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0490" windowHeight="7755" activeTab="3"/>
  </bookViews>
  <sheets>
    <sheet name="seznam" sheetId="2" r:id="rId1"/>
    <sheet name="stopky" sheetId="3" r:id="rId2"/>
    <sheet name="Vyhlášení" sheetId="4" r:id="rId3"/>
    <sheet name="Pořadí" sheetId="12" r:id="rId4"/>
  </sheets>
  <definedNames>
    <definedName name="_xlnm._FilterDatabase" localSheetId="0" hidden="1">seznam!$A$5:$K$88</definedName>
    <definedName name="_xlnm.Print_Titles" localSheetId="0">seznam!$1:$5</definedName>
    <definedName name="_xlnm.Print_Titles" localSheetId="1">stopky!$1:$2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F28" i="2" l="1"/>
  <c r="F20" i="2"/>
  <c r="F34" i="2"/>
  <c r="F42" i="2"/>
  <c r="F13" i="2"/>
  <c r="F24" i="2"/>
  <c r="F19" i="2"/>
  <c r="F22" i="2"/>
  <c r="F25" i="2"/>
  <c r="F26" i="2"/>
  <c r="F16" i="2"/>
  <c r="F15" i="2"/>
  <c r="F35" i="2"/>
  <c r="F11" i="2"/>
  <c r="F9" i="2"/>
  <c r="F31" i="2"/>
  <c r="F21" i="2"/>
  <c r="F43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" i="2"/>
  <c r="F29" i="2"/>
  <c r="F18" i="2"/>
  <c r="F46" i="2"/>
  <c r="F47" i="2"/>
  <c r="F7" i="2"/>
  <c r="F14" i="2"/>
  <c r="F12" i="2"/>
  <c r="F23" i="2"/>
  <c r="F44" i="2"/>
  <c r="F40" i="2"/>
  <c r="F10" i="2"/>
  <c r="F41" i="2"/>
  <c r="F39" i="2"/>
  <c r="F33" i="2"/>
  <c r="F27" i="2"/>
  <c r="F36" i="2"/>
  <c r="F30" i="2"/>
  <c r="F38" i="2"/>
  <c r="F17" i="2"/>
  <c r="F37" i="2"/>
  <c r="F32" i="2"/>
  <c r="F45" i="2"/>
  <c r="F48" i="2"/>
</calcChain>
</file>

<file path=xl/sharedStrings.xml><?xml version="1.0" encoding="utf-8"?>
<sst xmlns="http://schemas.openxmlformats.org/spreadsheetml/2006/main" count="371" uniqueCount="128">
  <si>
    <t>ČÍSLO</t>
  </si>
  <si>
    <t>JMÉNO</t>
  </si>
  <si>
    <t>TRASA</t>
  </si>
  <si>
    <t>ROČNÍK</t>
  </si>
  <si>
    <t>KATEGORIE</t>
  </si>
  <si>
    <r>
      <t xml:space="preserve">údaje pro platbu startovného </t>
    </r>
    <r>
      <rPr>
        <b/>
        <sz val="11"/>
        <color rgb="FFFF0000"/>
        <rFont val="Calibri"/>
        <family val="2"/>
        <charset val="238"/>
        <scheme val="minor"/>
      </rPr>
      <t>100 Kč</t>
    </r>
  </si>
  <si>
    <r>
      <t xml:space="preserve">bezhotovostní převod na účet NF Ještěřice: </t>
    </r>
    <r>
      <rPr>
        <b/>
        <sz val="11"/>
        <color rgb="FF0070C0"/>
        <rFont val="Calibri"/>
        <family val="2"/>
        <charset val="238"/>
        <scheme val="minor"/>
      </rPr>
      <t xml:space="preserve">č. ú. 107-8780240297 / 0100 </t>
    </r>
    <r>
      <rPr>
        <sz val="11"/>
        <color rgb="FF0070C0"/>
        <rFont val="Calibri"/>
        <family val="2"/>
        <charset val="238"/>
        <scheme val="minor"/>
      </rPr>
      <t>s použitím variabilního symbolu uvedeného v sloupci G tabulky</t>
    </r>
  </si>
  <si>
    <t>po ověření obdržení platby se objeví ve sloupci G "ano"</t>
  </si>
  <si>
    <t>ČAS</t>
  </si>
  <si>
    <t>CELK. POŘADÍ</t>
  </si>
  <si>
    <t>M15</t>
  </si>
  <si>
    <t>M40</t>
  </si>
  <si>
    <t>DO CÍLE ke stopkám:</t>
  </si>
  <si>
    <t>1.</t>
  </si>
  <si>
    <t>2.</t>
  </si>
  <si>
    <t>3.</t>
  </si>
  <si>
    <t>Pořadí</t>
  </si>
  <si>
    <t>Startovní číslo</t>
  </si>
  <si>
    <t>Poznámka</t>
  </si>
  <si>
    <t>Kategorie Ž15 (ženy 15-39 let):</t>
  </si>
  <si>
    <t>Kategorie M15 (muži 15-39 let):</t>
  </si>
  <si>
    <t>Kategorie Ž40 (ženy 40-59 let):</t>
  </si>
  <si>
    <t>Kategorie M40 (muži 40-59 let):</t>
  </si>
  <si>
    <t>Kategorie Ž60+ (ženy nad 60 let):</t>
  </si>
  <si>
    <t>Kategorie M60+ (muži nad 60 let):</t>
  </si>
  <si>
    <t>Absolutní vítěz:</t>
  </si>
  <si>
    <t>Průměrný závodník:</t>
  </si>
  <si>
    <t>Šťastný posledník:</t>
  </si>
  <si>
    <t>Zvláštní ceny:</t>
  </si>
  <si>
    <t>5 KM</t>
  </si>
  <si>
    <t>10 KM</t>
  </si>
  <si>
    <t>VAR. SYMBOL</t>
  </si>
  <si>
    <t>Kraslická desítka 2018 - startovní listina</t>
  </si>
  <si>
    <r>
      <rPr>
        <sz val="11"/>
        <color rgb="FFFF0000"/>
        <rFont val="Calibri"/>
        <family val="2"/>
        <charset val="238"/>
        <scheme val="minor"/>
      </rPr>
      <t>60+:</t>
    </r>
    <r>
      <rPr>
        <sz val="11"/>
        <color theme="1"/>
        <rFont val="Calibri"/>
        <family val="2"/>
        <charset val="238"/>
        <scheme val="minor"/>
      </rPr>
      <t xml:space="preserve"> 1958 a starší</t>
    </r>
  </si>
  <si>
    <r>
      <rPr>
        <sz val="11"/>
        <color rgb="FFFF0000"/>
        <rFont val="Calibri"/>
        <family val="2"/>
        <charset val="238"/>
        <scheme val="minor"/>
      </rPr>
      <t>40:</t>
    </r>
    <r>
      <rPr>
        <sz val="11"/>
        <color theme="1"/>
        <rFont val="Calibri"/>
        <family val="2"/>
        <charset val="238"/>
        <scheme val="minor"/>
      </rPr>
      <t xml:space="preserve"> 1959-1978</t>
    </r>
  </si>
  <si>
    <r>
      <rPr>
        <sz val="11"/>
        <color rgb="FFFF0000"/>
        <rFont val="Calibri"/>
        <family val="2"/>
        <charset val="238"/>
        <scheme val="minor"/>
      </rPr>
      <t>15:</t>
    </r>
    <r>
      <rPr>
        <sz val="11"/>
        <color theme="1"/>
        <rFont val="Calibri"/>
        <family val="2"/>
        <charset val="238"/>
        <scheme val="minor"/>
      </rPr>
      <t xml:space="preserve"> 1979-2003</t>
    </r>
  </si>
  <si>
    <t>D: děti pod 15 let</t>
  </si>
  <si>
    <t>M60+</t>
  </si>
  <si>
    <t>KOME klub Kraslice</t>
  </si>
  <si>
    <t>KLUB</t>
  </si>
  <si>
    <t>ano</t>
  </si>
  <si>
    <t>Ž40</t>
  </si>
  <si>
    <t>TJ Třešňovka (Dobrý odd.)</t>
  </si>
  <si>
    <t>SKPV 1.00K Sokolov</t>
  </si>
  <si>
    <t>New Roll Runners</t>
  </si>
  <si>
    <t>Triatlet KVA</t>
  </si>
  <si>
    <t>SC Start KVA</t>
  </si>
  <si>
    <t>Ž15</t>
  </si>
  <si>
    <t>Březová</t>
  </si>
  <si>
    <t>AK Sokolov</t>
  </si>
  <si>
    <t>4.</t>
  </si>
  <si>
    <t>5.</t>
  </si>
  <si>
    <t>6.</t>
  </si>
  <si>
    <t>7.</t>
  </si>
  <si>
    <t>Kategorie Děti (jen 5 km)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</si>
  <si>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</si>
  <si>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</si>
  <si>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</si>
  <si>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</si>
  <si>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</si>
  <si>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</si>
  <si>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</si>
  <si>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</si>
  <si>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</si>
  <si>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</si>
  <si>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Kraslická desítka - 3. ročník - Vyhlášení vítězů</t>
  </si>
  <si>
    <t>Aces team K. Vary</t>
  </si>
  <si>
    <t>Rotava</t>
  </si>
  <si>
    <t>na místě</t>
  </si>
  <si>
    <t>Ostrov</t>
  </si>
  <si>
    <t>POHLAVÍ</t>
  </si>
  <si>
    <t>M</t>
  </si>
  <si>
    <t>Ž</t>
  </si>
  <si>
    <t/>
  </si>
  <si>
    <t>Celkový součet</t>
  </si>
  <si>
    <t>Popisky řádků</t>
  </si>
  <si>
    <t>(prázdné)</t>
  </si>
  <si>
    <t>Součet z ČAS</t>
  </si>
  <si>
    <t>Lukáš Hamata</t>
  </si>
  <si>
    <t>Josef Pokorný</t>
  </si>
  <si>
    <t>Jakub Merle</t>
  </si>
  <si>
    <t>Jiří  Jiroušek</t>
  </si>
  <si>
    <t>Gabriela Volková</t>
  </si>
  <si>
    <t>Milan Šimek</t>
  </si>
  <si>
    <t>Michal Hollý</t>
  </si>
  <si>
    <t>Václav Bechiňský</t>
  </si>
  <si>
    <t>Oldřich Dvořák</t>
  </si>
  <si>
    <t>Jana Šplinarová</t>
  </si>
  <si>
    <t>Gabriela Mezková</t>
  </si>
  <si>
    <t>Jitka Moulisová</t>
  </si>
  <si>
    <t>Jiří  Královec</t>
  </si>
  <si>
    <t>Tomáš Horvát</t>
  </si>
  <si>
    <t>Lenka Kůsová</t>
  </si>
  <si>
    <t>Hana Stušková</t>
  </si>
  <si>
    <t>Marcel Vltavský</t>
  </si>
  <si>
    <t>Tomýk Tvaroužek</t>
  </si>
  <si>
    <t>Karel Vyleta</t>
  </si>
  <si>
    <t>Josef  Primus</t>
  </si>
  <si>
    <t>Tomáš Pacovský</t>
  </si>
  <si>
    <t>Natálie Pacovská</t>
  </si>
  <si>
    <t>Petr Georgian</t>
  </si>
  <si>
    <t>Václav Tengler</t>
  </si>
  <si>
    <t>Jindřiška Plášilová</t>
  </si>
  <si>
    <t>Eva Kukalová</t>
  </si>
  <si>
    <t>Dagmar Sedlánová</t>
  </si>
  <si>
    <t>Petr Tomaščín</t>
  </si>
  <si>
    <t>Miroslav Čekan</t>
  </si>
  <si>
    <t>Miroslav Balog</t>
  </si>
  <si>
    <t>Nikolas Horvát</t>
  </si>
  <si>
    <t xml:space="preserve"> </t>
  </si>
  <si>
    <t>Pořadí v kategorii</t>
  </si>
  <si>
    <t>Petra Kuršová</t>
  </si>
  <si>
    <t>Samual Gábor</t>
  </si>
  <si>
    <t>Matěj Pohlodko</t>
  </si>
  <si>
    <t>Barbora Kindratová</t>
  </si>
  <si>
    <t>Miloslava Rašková</t>
  </si>
  <si>
    <t>Stod</t>
  </si>
  <si>
    <t>Michal Dvořák</t>
  </si>
  <si>
    <t>Lukáš Pacovský</t>
  </si>
  <si>
    <t>Martin Tvarůžek</t>
  </si>
  <si>
    <t>Jakub Tvarůžek</t>
  </si>
  <si>
    <t>Milan Brož</t>
  </si>
  <si>
    <t>Radek Horvát</t>
  </si>
  <si>
    <t>Nikola Kůsová</t>
  </si>
  <si>
    <t>MD</t>
  </si>
  <si>
    <t>ŽD</t>
  </si>
  <si>
    <t>z dětí</t>
  </si>
  <si>
    <t>3 z M15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</si>
</sst>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[$-F400]h:mm:ss\ AM/PM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FFC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16" fillId="0" borderId="10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0" fillId="0" borderId="10" xfId="0" applyBorder="1"/>
    <xf numFmtId="0" fontId="24" fillId="0" borderId="0" xfId="0" applyFont="1"/>
    <xf numFmtId="0" fontId="0" fillId="0" borderId="0" xfId="0" applyFont="1"/>
    <xf numFmtId="0" fontId="25" fillId="0" borderId="0" xfId="0" applyFont="1"/>
    <xf numFmtId="0" fontId="14" fillId="0" borderId="0" xfId="0" applyFon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19" fillId="0" borderId="0" xfId="0" applyFont="1"/>
    <xf numFmtId="6" fontId="0" fillId="0" borderId="10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2"/>
    </xf>
    <xf numFmtId="1" fontId="16" fillId="35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 Krýzlová" refreshedDate="43379.742166898148" createdVersion="4" refreshedVersion="4" minRefreshableVersion="3" recordCount="82">
  <cacheSource type="worksheet">
    <worksheetSource ref="A5:J87" sheet="seznam"/>
  </cacheSource>
  <cacheFields count="10">
    <cacheField name="ČÍSLO" numFmtId="1">
      <sharedItems containsSemiMixedTypes="0" containsString="0" containsNumber="1" containsInteger="1" minValue="1" maxValue="84"/>
    </cacheField>
    <cacheField name="JMÉNO" numFmtId="0">
      <sharedItems count="46">
        <s v="Josef Pokorný"/>
        <s v="Jakub Merle"/>
        <s v="Jiří  Jiroušek"/>
        <s v="Gabriela Volková"/>
        <s v="Milan Šimek"/>
        <s v="Michal Hollý"/>
        <s v="Václav Bechiňský"/>
        <s v="Oldřich Dvořák"/>
        <s v="Jana Šplinarová"/>
        <s v="Gabriela Mezková"/>
        <s v="Jitka Moulisová"/>
        <s v="Jiří  Královec"/>
        <s v="Tomáš Horvát"/>
        <s v="Lenka Kůsová"/>
        <s v="Hana Stušková"/>
        <s v="Marcel Vltavský"/>
        <s v="Tomýk Tvaroužek"/>
        <s v="Karel Vyleta"/>
        <s v="Josef  Primus"/>
        <s v="Tomáš Pacovský"/>
        <s v="Natálie Pacovská"/>
        <s v="Petr Georgian"/>
        <s v="Václav Tengler"/>
        <s v="Jindřiška Plášilová"/>
        <s v="Eva Kukalová"/>
        <s v="Dagmar Sedlánová"/>
        <s v="Petr Tomaščín"/>
        <s v="Miroslav Čekan"/>
        <s v="Lukáš Hamata"/>
        <s v="Miroslav Balog"/>
        <s v="Nikolas Horvát"/>
        <s v="Petra Kuršová"/>
        <s v="Samual Gábor"/>
        <s v="Matěj Pohlodko"/>
        <s v="Barbora Kindratová"/>
        <s v="Miloslava Rašková"/>
        <s v="Michal Dvořák"/>
        <s v="Lukáš Pacovský"/>
        <s v="Martin Tvarůžek"/>
        <s v="Jakub Tvarůžek"/>
        <s v="Milan Brož"/>
        <s v="Radek Horvát"/>
        <s v="Nikola Kůsová"/>
        <s v=" "/>
        <s v="Tomáš Masopust" u="1"/>
        <s v="Romana Hrušková" u="1"/>
      </sharedItems>
    </cacheField>
    <cacheField name="ROČNÍK" numFmtId="0">
      <sharedItems containsString="0" containsBlank="1" containsNumber="1" containsInteger="1" minValue="1946" maxValue="2012"/>
    </cacheField>
    <cacheField name="TRASA" numFmtId="0">
      <sharedItems containsString="0" containsBlank="1" containsNumber="1" containsInteger="1" minValue="5" maxValue="10" count="3">
        <n v="10"/>
        <n v="5"/>
        <m/>
      </sharedItems>
    </cacheField>
    <cacheField name="POHLAVÍ" numFmtId="0">
      <sharedItems/>
    </cacheField>
    <cacheField name="KATEGORIE" numFmtId="0">
      <sharedItems count="9">
        <s v="M60+"/>
        <s v="M15"/>
        <s v="Ž40"/>
        <s v="M40"/>
        <s v="Ž15"/>
        <s v="MD"/>
        <s v="ŽD"/>
        <s v=""/>
        <s v="D" u="1"/>
      </sharedItems>
    </cacheField>
    <cacheField name="VAR. SYMBOL" numFmtId="0">
      <sharedItems containsBlank="1" containsMixedTypes="1" containsNumber="1" containsInteger="1" minValue="0" maxValue="292018"/>
    </cacheField>
    <cacheField name="ČAS" numFmtId="164">
      <sharedItems containsNonDate="0" containsDate="1" containsString="0" containsBlank="1" minDate="1899-12-30T00:17:18" maxDate="1899-12-30T01:23:05"/>
    </cacheField>
    <cacheField name="CELK. POŘADÍ" numFmtId="0">
      <sharedItems containsNonDate="0" containsString="0" containsBlank="1"/>
    </cacheField>
    <cacheField name="KLUB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n v="1"/>
    <x v="0"/>
    <n v="1946"/>
    <x v="0"/>
    <s v="M"/>
    <x v="0"/>
    <s v="ano"/>
    <d v="1899-12-30T01:23:05"/>
    <m/>
    <m/>
  </r>
  <r>
    <n v="2"/>
    <x v="1"/>
    <n v="1987"/>
    <x v="1"/>
    <s v="M"/>
    <x v="1"/>
    <s v="ano"/>
    <d v="1899-12-30T00:17:18"/>
    <m/>
    <s v="KOME klub Kraslice"/>
  </r>
  <r>
    <n v="3"/>
    <x v="2"/>
    <n v="1988"/>
    <x v="0"/>
    <s v="M"/>
    <x v="1"/>
    <s v="ano"/>
    <d v="1899-12-30T00:41:19"/>
    <m/>
    <s v="KOME klub Kraslice"/>
  </r>
  <r>
    <n v="5"/>
    <x v="3"/>
    <n v="1975"/>
    <x v="1"/>
    <s v="Ž"/>
    <x v="2"/>
    <s v="ano"/>
    <d v="1899-12-30T00:28:56"/>
    <m/>
    <s v="TJ Třešňovka (Dobrý odd.)"/>
  </r>
  <r>
    <n v="6"/>
    <x v="4"/>
    <n v="1974"/>
    <x v="0"/>
    <s v="M"/>
    <x v="3"/>
    <s v="ano"/>
    <d v="1899-12-30T01:03:51"/>
    <m/>
    <s v="SKPV 1.00K Sokolov"/>
  </r>
  <r>
    <n v="7"/>
    <x v="5"/>
    <n v="1983"/>
    <x v="0"/>
    <s v="M"/>
    <x v="1"/>
    <s v="ano"/>
    <d v="1899-12-30T01:04:30"/>
    <m/>
    <m/>
  </r>
  <r>
    <n v="8"/>
    <x v="6"/>
    <n v="1981"/>
    <x v="1"/>
    <s v="M"/>
    <x v="1"/>
    <s v="ano"/>
    <d v="1899-12-30T00:18:34"/>
    <m/>
    <s v="New Roll Runners"/>
  </r>
  <r>
    <n v="9"/>
    <x v="7"/>
    <n v="1952"/>
    <x v="1"/>
    <s v="M"/>
    <x v="0"/>
    <s v="ano"/>
    <d v="1899-12-30T00:26:39"/>
    <m/>
    <s v="Triatlet KVA"/>
  </r>
  <r>
    <n v="10"/>
    <x v="8"/>
    <n v="1964"/>
    <x v="1"/>
    <s v="Ž"/>
    <x v="2"/>
    <s v="ano"/>
    <d v="1899-12-30T00:26:08"/>
    <m/>
    <s v="SC Start KVA"/>
  </r>
  <r>
    <n v="11"/>
    <x v="9"/>
    <n v="1987"/>
    <x v="1"/>
    <s v="Ž"/>
    <x v="4"/>
    <s v="ano"/>
    <d v="1899-12-30T00:33:15"/>
    <m/>
    <s v="Březová"/>
  </r>
  <r>
    <n v="13"/>
    <x v="10"/>
    <n v="1966"/>
    <x v="0"/>
    <s v="Ž"/>
    <x v="2"/>
    <s v="ano"/>
    <d v="1899-12-30T01:00:17"/>
    <m/>
    <m/>
  </r>
  <r>
    <n v="14"/>
    <x v="11"/>
    <n v="1957"/>
    <x v="0"/>
    <s v="M"/>
    <x v="0"/>
    <s v="ano"/>
    <d v="1899-12-30T00:51:14"/>
    <m/>
    <s v="AK Sokolov"/>
  </r>
  <r>
    <n v="15"/>
    <x v="12"/>
    <n v="1981"/>
    <x v="1"/>
    <s v="M"/>
    <x v="1"/>
    <s v="ano"/>
    <d v="1899-12-30T00:23:23"/>
    <m/>
    <m/>
  </r>
  <r>
    <n v="16"/>
    <x v="13"/>
    <n v="1977"/>
    <x v="0"/>
    <s v="Ž"/>
    <x v="2"/>
    <s v="ano"/>
    <d v="1899-12-30T00:52:37"/>
    <m/>
    <m/>
  </r>
  <r>
    <n v="17"/>
    <x v="14"/>
    <n v="1970"/>
    <x v="0"/>
    <s v="Ž"/>
    <x v="2"/>
    <s v="ano"/>
    <d v="1899-12-30T00:51:06"/>
    <m/>
    <s v="Aces team K. Vary"/>
  </r>
  <r>
    <n v="18"/>
    <x v="15"/>
    <n v="1964"/>
    <x v="0"/>
    <s v="M"/>
    <x v="3"/>
    <s v="ano"/>
    <d v="1899-12-30T00:48:11"/>
    <m/>
    <s v="Aces team K. Vary"/>
  </r>
  <r>
    <n v="19"/>
    <x v="16"/>
    <n v="1991"/>
    <x v="0"/>
    <s v="M"/>
    <x v="1"/>
    <s v="ano"/>
    <d v="1899-12-30T00:38:34"/>
    <m/>
    <s v="New Roll Runners"/>
  </r>
  <r>
    <n v="20"/>
    <x v="17"/>
    <n v="1971"/>
    <x v="0"/>
    <s v="M"/>
    <x v="3"/>
    <s v="ano"/>
    <d v="1899-12-30T00:48:28"/>
    <m/>
    <s v="KOME klub Kraslice"/>
  </r>
  <r>
    <n v="21"/>
    <x v="18"/>
    <n v="1978"/>
    <x v="0"/>
    <s v="M"/>
    <x v="3"/>
    <s v="ano"/>
    <d v="1899-12-30T00:43:19"/>
    <m/>
    <m/>
  </r>
  <r>
    <n v="22"/>
    <x v="19"/>
    <n v="1965"/>
    <x v="1"/>
    <s v="M"/>
    <x v="3"/>
    <s v="ano"/>
    <d v="1899-12-30T00:49:50"/>
    <m/>
    <m/>
  </r>
  <r>
    <n v="23"/>
    <x v="20"/>
    <n v="1972"/>
    <x v="1"/>
    <s v="Ž"/>
    <x v="2"/>
    <s v="ano"/>
    <d v="1899-12-30T00:28:21"/>
    <m/>
    <m/>
  </r>
  <r>
    <n v="24"/>
    <x v="21"/>
    <n v="1986"/>
    <x v="1"/>
    <s v="M"/>
    <x v="1"/>
    <s v="ano"/>
    <d v="1899-12-30T00:49:49"/>
    <m/>
    <m/>
  </r>
  <r>
    <n v="25"/>
    <x v="22"/>
    <n v="2005"/>
    <x v="1"/>
    <s v="M"/>
    <x v="5"/>
    <n v="0"/>
    <d v="1899-12-30T00:48:00"/>
    <m/>
    <m/>
  </r>
  <r>
    <n v="26"/>
    <x v="23"/>
    <n v="1975"/>
    <x v="0"/>
    <s v="Ž"/>
    <x v="2"/>
    <s v="ano"/>
    <d v="1899-12-30T01:00:28"/>
    <m/>
    <m/>
  </r>
  <r>
    <n v="27"/>
    <x v="24"/>
    <n v="1991"/>
    <x v="1"/>
    <s v="Ž"/>
    <x v="4"/>
    <s v="ano"/>
    <d v="1899-12-30T00:40:10"/>
    <m/>
    <m/>
  </r>
  <r>
    <n v="28"/>
    <x v="25"/>
    <n v="1991"/>
    <x v="1"/>
    <s v="Ž"/>
    <x v="4"/>
    <s v="ano"/>
    <d v="1899-12-30T00:30:13"/>
    <m/>
    <m/>
  </r>
  <r>
    <n v="29"/>
    <x v="26"/>
    <n v="1972"/>
    <x v="0"/>
    <s v="M"/>
    <x v="3"/>
    <n v="292018"/>
    <d v="1899-12-30T00:48:14"/>
    <m/>
    <s v="Rotava"/>
  </r>
  <r>
    <n v="30"/>
    <x v="27"/>
    <n v="1958"/>
    <x v="0"/>
    <s v="M"/>
    <x v="0"/>
    <s v="na místě"/>
    <d v="1899-12-30T00:54:00"/>
    <m/>
    <s v="Ostrov"/>
  </r>
  <r>
    <n v="31"/>
    <x v="28"/>
    <n v="2005"/>
    <x v="1"/>
    <s v="M"/>
    <x v="1"/>
    <n v="0"/>
    <d v="1899-12-30T00:20:09"/>
    <m/>
    <m/>
  </r>
  <r>
    <n v="32"/>
    <x v="29"/>
    <n v="2006"/>
    <x v="1"/>
    <s v="M"/>
    <x v="5"/>
    <n v="0"/>
    <d v="1899-12-30T00:26:28"/>
    <m/>
    <m/>
  </r>
  <r>
    <n v="33"/>
    <x v="30"/>
    <n v="2011"/>
    <x v="1"/>
    <s v="M"/>
    <x v="5"/>
    <n v="0"/>
    <d v="1899-12-30T00:35:03"/>
    <m/>
    <m/>
  </r>
  <r>
    <n v="34"/>
    <x v="31"/>
    <n v="1979"/>
    <x v="1"/>
    <s v="Ž"/>
    <x v="4"/>
    <n v="100"/>
    <d v="1899-12-30T00:29:28"/>
    <m/>
    <m/>
  </r>
  <r>
    <n v="35"/>
    <x v="32"/>
    <n v="2006"/>
    <x v="1"/>
    <s v="M"/>
    <x v="5"/>
    <n v="0"/>
    <d v="1899-12-30T00:32:50"/>
    <m/>
    <m/>
  </r>
  <r>
    <n v="36"/>
    <x v="33"/>
    <n v="2009"/>
    <x v="1"/>
    <s v="M"/>
    <x v="5"/>
    <n v="0"/>
    <d v="1899-12-30T00:35:33"/>
    <m/>
    <m/>
  </r>
  <r>
    <n v="37"/>
    <x v="34"/>
    <n v="2011"/>
    <x v="1"/>
    <s v="Ž"/>
    <x v="6"/>
    <n v="0"/>
    <d v="1899-12-30T00:36:25"/>
    <m/>
    <m/>
  </r>
  <r>
    <n v="38"/>
    <x v="35"/>
    <n v="1984"/>
    <x v="1"/>
    <s v="Ž"/>
    <x v="4"/>
    <s v="na místě"/>
    <d v="1899-12-30T00:28:19"/>
    <m/>
    <s v="Stod"/>
  </r>
  <r>
    <n v="39"/>
    <x v="36"/>
    <n v="1992"/>
    <x v="1"/>
    <s v="M"/>
    <x v="1"/>
    <n v="200"/>
    <d v="1899-12-30T00:27:46"/>
    <m/>
    <s v="KOME klub Kraslice"/>
  </r>
  <r>
    <n v="40"/>
    <x v="37"/>
    <n v="2012"/>
    <x v="1"/>
    <s v="M"/>
    <x v="5"/>
    <n v="0"/>
    <d v="1899-12-30T00:48:23"/>
    <m/>
    <m/>
  </r>
  <r>
    <n v="41"/>
    <x v="38"/>
    <n v="1970"/>
    <x v="1"/>
    <s v="M"/>
    <x v="3"/>
    <n v="200"/>
    <d v="1899-12-30T00:24:43"/>
    <m/>
    <m/>
  </r>
  <r>
    <n v="42"/>
    <x v="39"/>
    <n v="2001"/>
    <x v="1"/>
    <s v="M"/>
    <x v="1"/>
    <n v="200"/>
    <d v="1899-12-30T00:20:41"/>
    <m/>
    <m/>
  </r>
  <r>
    <n v="43"/>
    <x v="40"/>
    <n v="1982"/>
    <x v="0"/>
    <s v="M"/>
    <x v="1"/>
    <n v="200"/>
    <d v="1899-12-30T00:44:30"/>
    <m/>
    <m/>
  </r>
  <r>
    <n v="44"/>
    <x v="41"/>
    <n v="2008"/>
    <x v="1"/>
    <s v="M"/>
    <x v="5"/>
    <n v="0"/>
    <d v="1899-12-30T00:31:54"/>
    <m/>
    <m/>
  </r>
  <r>
    <n v="45"/>
    <x v="42"/>
    <n v="2012"/>
    <x v="1"/>
    <s v="Ž"/>
    <x v="6"/>
    <n v="0"/>
    <d v="1899-12-30T01:00:00"/>
    <m/>
    <m/>
  </r>
  <r>
    <n v="46"/>
    <x v="43"/>
    <m/>
    <x v="2"/>
    <s v=""/>
    <x v="7"/>
    <m/>
    <m/>
    <m/>
    <m/>
  </r>
  <r>
    <n v="47"/>
    <x v="43"/>
    <m/>
    <x v="2"/>
    <s v=""/>
    <x v="7"/>
    <m/>
    <m/>
    <m/>
    <m/>
  </r>
  <r>
    <n v="48"/>
    <x v="43"/>
    <m/>
    <x v="2"/>
    <s v=""/>
    <x v="7"/>
    <m/>
    <m/>
    <m/>
    <m/>
  </r>
  <r>
    <n v="49"/>
    <x v="43"/>
    <m/>
    <x v="2"/>
    <s v=""/>
    <x v="7"/>
    <m/>
    <m/>
    <m/>
    <m/>
  </r>
  <r>
    <n v="50"/>
    <x v="43"/>
    <m/>
    <x v="2"/>
    <s v=""/>
    <x v="7"/>
    <m/>
    <m/>
    <m/>
    <m/>
  </r>
  <r>
    <n v="51"/>
    <x v="43"/>
    <m/>
    <x v="2"/>
    <s v=""/>
    <x v="7"/>
    <m/>
    <m/>
    <m/>
    <m/>
  </r>
  <r>
    <n v="52"/>
    <x v="43"/>
    <m/>
    <x v="2"/>
    <s v=""/>
    <x v="7"/>
    <m/>
    <m/>
    <m/>
    <m/>
  </r>
  <r>
    <n v="53"/>
    <x v="43"/>
    <m/>
    <x v="2"/>
    <s v=""/>
    <x v="7"/>
    <m/>
    <m/>
    <m/>
    <m/>
  </r>
  <r>
    <n v="54"/>
    <x v="43"/>
    <m/>
    <x v="2"/>
    <s v=""/>
    <x v="7"/>
    <m/>
    <m/>
    <m/>
    <m/>
  </r>
  <r>
    <n v="55"/>
    <x v="43"/>
    <m/>
    <x v="2"/>
    <s v=""/>
    <x v="7"/>
    <m/>
    <m/>
    <m/>
    <m/>
  </r>
  <r>
    <n v="56"/>
    <x v="43"/>
    <m/>
    <x v="2"/>
    <s v=""/>
    <x v="7"/>
    <m/>
    <m/>
    <m/>
    <m/>
  </r>
  <r>
    <n v="57"/>
    <x v="43"/>
    <m/>
    <x v="2"/>
    <s v=""/>
    <x v="7"/>
    <m/>
    <m/>
    <m/>
    <m/>
  </r>
  <r>
    <n v="58"/>
    <x v="43"/>
    <m/>
    <x v="2"/>
    <s v=""/>
    <x v="7"/>
    <m/>
    <m/>
    <m/>
    <m/>
  </r>
  <r>
    <n v="59"/>
    <x v="43"/>
    <m/>
    <x v="2"/>
    <s v=""/>
    <x v="7"/>
    <m/>
    <m/>
    <m/>
    <m/>
  </r>
  <r>
    <n v="60"/>
    <x v="43"/>
    <m/>
    <x v="2"/>
    <s v=""/>
    <x v="7"/>
    <m/>
    <m/>
    <m/>
    <m/>
  </r>
  <r>
    <n v="61"/>
    <x v="43"/>
    <m/>
    <x v="2"/>
    <s v=""/>
    <x v="7"/>
    <m/>
    <m/>
    <m/>
    <m/>
  </r>
  <r>
    <n v="62"/>
    <x v="43"/>
    <m/>
    <x v="2"/>
    <s v=""/>
    <x v="7"/>
    <m/>
    <m/>
    <m/>
    <m/>
  </r>
  <r>
    <n v="63"/>
    <x v="43"/>
    <m/>
    <x v="2"/>
    <s v=""/>
    <x v="7"/>
    <m/>
    <m/>
    <m/>
    <m/>
  </r>
  <r>
    <n v="64"/>
    <x v="43"/>
    <m/>
    <x v="2"/>
    <s v=""/>
    <x v="7"/>
    <m/>
    <m/>
    <m/>
    <m/>
  </r>
  <r>
    <n v="65"/>
    <x v="43"/>
    <m/>
    <x v="2"/>
    <s v=""/>
    <x v="7"/>
    <m/>
    <m/>
    <m/>
    <m/>
  </r>
  <r>
    <n v="66"/>
    <x v="43"/>
    <m/>
    <x v="2"/>
    <s v=""/>
    <x v="7"/>
    <m/>
    <m/>
    <m/>
    <m/>
  </r>
  <r>
    <n v="67"/>
    <x v="43"/>
    <m/>
    <x v="2"/>
    <s v=""/>
    <x v="7"/>
    <m/>
    <m/>
    <m/>
    <m/>
  </r>
  <r>
    <n v="68"/>
    <x v="43"/>
    <m/>
    <x v="2"/>
    <s v=""/>
    <x v="7"/>
    <m/>
    <m/>
    <m/>
    <m/>
  </r>
  <r>
    <n v="69"/>
    <x v="43"/>
    <m/>
    <x v="2"/>
    <s v=""/>
    <x v="7"/>
    <m/>
    <m/>
    <m/>
    <m/>
  </r>
  <r>
    <n v="70"/>
    <x v="43"/>
    <m/>
    <x v="2"/>
    <s v=""/>
    <x v="7"/>
    <m/>
    <m/>
    <m/>
    <m/>
  </r>
  <r>
    <n v="71"/>
    <x v="43"/>
    <m/>
    <x v="2"/>
    <s v=""/>
    <x v="7"/>
    <m/>
    <m/>
    <m/>
    <m/>
  </r>
  <r>
    <n v="72"/>
    <x v="43"/>
    <m/>
    <x v="2"/>
    <s v=""/>
    <x v="7"/>
    <m/>
    <m/>
    <m/>
    <m/>
  </r>
  <r>
    <n v="73"/>
    <x v="43"/>
    <m/>
    <x v="2"/>
    <s v=""/>
    <x v="7"/>
    <m/>
    <m/>
    <m/>
    <m/>
  </r>
  <r>
    <n v="74"/>
    <x v="43"/>
    <m/>
    <x v="2"/>
    <s v=""/>
    <x v="7"/>
    <m/>
    <m/>
    <m/>
    <m/>
  </r>
  <r>
    <n v="75"/>
    <x v="43"/>
    <m/>
    <x v="2"/>
    <s v=""/>
    <x v="7"/>
    <m/>
    <m/>
    <m/>
    <m/>
  </r>
  <r>
    <n v="76"/>
    <x v="43"/>
    <m/>
    <x v="2"/>
    <s v=""/>
    <x v="7"/>
    <m/>
    <m/>
    <m/>
    <m/>
  </r>
  <r>
    <n v="77"/>
    <x v="43"/>
    <m/>
    <x v="2"/>
    <s v=""/>
    <x v="7"/>
    <m/>
    <m/>
    <m/>
    <m/>
  </r>
  <r>
    <n v="78"/>
    <x v="43"/>
    <m/>
    <x v="2"/>
    <s v=""/>
    <x v="7"/>
    <m/>
    <m/>
    <m/>
    <m/>
  </r>
  <r>
    <n v="79"/>
    <x v="43"/>
    <m/>
    <x v="2"/>
    <s v=""/>
    <x v="7"/>
    <m/>
    <m/>
    <m/>
    <m/>
  </r>
  <r>
    <n v="80"/>
    <x v="43"/>
    <m/>
    <x v="2"/>
    <s v=""/>
    <x v="7"/>
    <m/>
    <m/>
    <m/>
    <m/>
  </r>
  <r>
    <n v="81"/>
    <x v="43"/>
    <m/>
    <x v="2"/>
    <s v=""/>
    <x v="7"/>
    <m/>
    <m/>
    <m/>
    <m/>
  </r>
  <r>
    <n v="82"/>
    <x v="43"/>
    <m/>
    <x v="2"/>
    <s v=""/>
    <x v="7"/>
    <m/>
    <m/>
    <m/>
    <m/>
  </r>
  <r>
    <n v="83"/>
    <x v="43"/>
    <m/>
    <x v="2"/>
    <s v=""/>
    <x v="7"/>
    <m/>
    <m/>
    <m/>
    <m/>
  </r>
  <r>
    <n v="84"/>
    <x v="43"/>
    <m/>
    <x v="2"/>
    <s v=""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C63" firstHeaderRow="0" firstDataRow="1" firstDataCol="1"/>
  <pivotFields count="10">
    <pivotField numFmtId="1" showAll="0"/>
    <pivotField axis="axisRow" showAll="0" sortType="ascending">
      <items count="47">
        <item x="43"/>
        <item x="25"/>
        <item x="24"/>
        <item x="9"/>
        <item x="3"/>
        <item x="14"/>
        <item x="1"/>
        <item x="8"/>
        <item x="23"/>
        <item x="2"/>
        <item x="11"/>
        <item x="10"/>
        <item x="18"/>
        <item x="0"/>
        <item x="17"/>
        <item x="13"/>
        <item x="28"/>
        <item x="15"/>
        <item x="5"/>
        <item x="4"/>
        <item x="29"/>
        <item x="27"/>
        <item x="20"/>
        <item x="30"/>
        <item x="7"/>
        <item x="21"/>
        <item x="26"/>
        <item m="1" x="45"/>
        <item x="12"/>
        <item m="1" x="44"/>
        <item x="19"/>
        <item x="16"/>
        <item x="6"/>
        <item x="22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10">
        <item m="1" x="8"/>
        <item x="1"/>
        <item x="3"/>
        <item x="0"/>
        <item x="4"/>
        <item x="2"/>
        <item x="7"/>
        <item x="5"/>
        <item x="6"/>
        <item t="default"/>
      </items>
    </pivotField>
    <pivotField showAll="0"/>
    <pivotField dataField="1" numFmtId="164" showAll="0"/>
    <pivotField showAll="0"/>
    <pivotField showAll="0"/>
  </pivotFields>
  <rowFields count="3">
    <field x="3"/>
    <field x="5"/>
    <field x="1"/>
  </rowFields>
  <rowItems count="60">
    <i>
      <x/>
    </i>
    <i r="1">
      <x v="1"/>
    </i>
    <i r="2">
      <x v="6"/>
    </i>
    <i r="2">
      <x v="32"/>
    </i>
    <i r="2">
      <x v="16"/>
    </i>
    <i r="2">
      <x v="42"/>
    </i>
    <i r="2">
      <x v="28"/>
    </i>
    <i r="2">
      <x v="39"/>
    </i>
    <i r="2">
      <x v="25"/>
    </i>
    <i r="1">
      <x v="2"/>
    </i>
    <i r="2">
      <x v="41"/>
    </i>
    <i r="2">
      <x v="30"/>
    </i>
    <i r="1">
      <x v="3"/>
    </i>
    <i r="2">
      <x v="24"/>
    </i>
    <i r="1">
      <x v="4"/>
    </i>
    <i r="2">
      <x v="38"/>
    </i>
    <i r="2">
      <x v="34"/>
    </i>
    <i r="2">
      <x v="1"/>
    </i>
    <i r="2">
      <x v="3"/>
    </i>
    <i r="2">
      <x v="2"/>
    </i>
    <i r="1">
      <x v="5"/>
    </i>
    <i r="2">
      <x v="7"/>
    </i>
    <i r="2">
      <x v="22"/>
    </i>
    <i r="2">
      <x v="4"/>
    </i>
    <i r="1">
      <x v="7"/>
    </i>
    <i r="2">
      <x v="20"/>
    </i>
    <i r="2">
      <x v="44"/>
    </i>
    <i r="2">
      <x v="35"/>
    </i>
    <i r="2">
      <x v="23"/>
    </i>
    <i r="2">
      <x v="36"/>
    </i>
    <i r="2">
      <x v="33"/>
    </i>
    <i r="2">
      <x v="40"/>
    </i>
    <i r="1">
      <x v="8"/>
    </i>
    <i r="2">
      <x v="37"/>
    </i>
    <i r="2">
      <x v="45"/>
    </i>
    <i>
      <x v="1"/>
    </i>
    <i r="1">
      <x v="1"/>
    </i>
    <i r="2">
      <x v="31"/>
    </i>
    <i r="2">
      <x v="9"/>
    </i>
    <i r="2">
      <x v="43"/>
    </i>
    <i r="2">
      <x v="18"/>
    </i>
    <i r="1">
      <x v="2"/>
    </i>
    <i r="2">
      <x v="12"/>
    </i>
    <i r="2">
      <x v="17"/>
    </i>
    <i r="2">
      <x v="26"/>
    </i>
    <i r="2">
      <x v="14"/>
    </i>
    <i r="2">
      <x v="19"/>
    </i>
    <i r="1">
      <x v="3"/>
    </i>
    <i r="2">
      <x v="10"/>
    </i>
    <i r="2">
      <x v="21"/>
    </i>
    <i r="2">
      <x v="13"/>
    </i>
    <i r="1">
      <x v="5"/>
    </i>
    <i r="2">
      <x v="5"/>
    </i>
    <i r="2">
      <x v="15"/>
    </i>
    <i r="2">
      <x v="11"/>
    </i>
    <i r="2">
      <x v="8"/>
    </i>
    <i>
      <x v="2"/>
    </i>
    <i r="1">
      <x v="6"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ČAS" fld="7" baseField="6" baseItem="1" numFmtId="164"/>
    <dataField name="Pořadí v kategorii" fld="7" baseField="1" baseItem="16">
      <extLst>
        <ext xmlns:x14="http://schemas.microsoft.com/office/spreadsheetml/2009/9/main" uri="{E15A36E0-9728-4e99-A89B-3F7291B0FE68}">
          <x14:dataField pivotShowAs="rankAscending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4"/>
  <sheetViews>
    <sheetView topLeftCell="A19" workbookViewId="0">
      <selection activeCell="I7" sqref="I7"/>
    </sheetView>
  </sheetViews>
  <sheetFormatPr defaultRowHeight="15" x14ac:dyDescent="0.25"/>
  <cols>
    <col min="1" max="1" width="10.85546875" customWidth="1"/>
    <col min="2" max="2" width="17.5703125" bestFit="1" customWidth="1"/>
    <col min="3" max="3" width="12.42578125" bestFit="1" customWidth="1"/>
    <col min="4" max="4" width="11.85546875" customWidth="1"/>
    <col min="5" max="6" width="15.5703125" customWidth="1"/>
    <col min="7" max="7" width="15.7109375" customWidth="1"/>
    <col min="8" max="8" width="12.42578125" customWidth="1"/>
    <col min="9" max="9" width="18.140625" customWidth="1"/>
    <col min="10" max="10" width="23.28515625" bestFit="1" customWidth="1"/>
  </cols>
  <sheetData>
    <row r="1" spans="1:11" x14ac:dyDescent="0.25">
      <c r="A1" s="1" t="s">
        <v>32</v>
      </c>
      <c r="B1" s="1"/>
      <c r="C1" s="1"/>
      <c r="D1" s="1"/>
      <c r="J1" s="7" t="s">
        <v>35</v>
      </c>
    </row>
    <row r="2" spans="1:11" x14ac:dyDescent="0.25">
      <c r="A2" s="2" t="s">
        <v>5</v>
      </c>
      <c r="B2" s="2"/>
      <c r="J2" s="7" t="s">
        <v>34</v>
      </c>
    </row>
    <row r="3" spans="1:1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7" t="s">
        <v>33</v>
      </c>
      <c r="K3" s="4"/>
    </row>
    <row r="4" spans="1:11" x14ac:dyDescent="0.25">
      <c r="A4" s="8" t="s">
        <v>7</v>
      </c>
      <c r="B4" s="9"/>
      <c r="C4" s="9"/>
      <c r="D4" s="9"/>
      <c r="J4" s="18" t="s">
        <v>36</v>
      </c>
    </row>
    <row r="5" spans="1:11" s="7" customFormat="1" x14ac:dyDescent="0.25">
      <c r="A5" s="5" t="s">
        <v>0</v>
      </c>
      <c r="B5" s="5" t="s">
        <v>1</v>
      </c>
      <c r="C5" s="5" t="s">
        <v>3</v>
      </c>
      <c r="D5" s="5" t="s">
        <v>2</v>
      </c>
      <c r="E5" s="5" t="s">
        <v>70</v>
      </c>
      <c r="F5" s="5" t="s">
        <v>4</v>
      </c>
      <c r="G5" s="5" t="s">
        <v>31</v>
      </c>
      <c r="H5" s="5" t="s">
        <v>8</v>
      </c>
      <c r="I5" s="5" t="s">
        <v>9</v>
      </c>
      <c r="J5" s="5" t="s">
        <v>39</v>
      </c>
    </row>
    <row r="6" spans="1:11" s="7" customFormat="1" x14ac:dyDescent="0.25">
      <c r="A6" s="33">
        <v>2</v>
      </c>
      <c r="B6" s="11" t="s">
        <v>80</v>
      </c>
      <c r="C6" s="11">
        <v>1987</v>
      </c>
      <c r="D6" s="20">
        <v>5</v>
      </c>
      <c r="E6" s="11" t="s">
        <v>71</v>
      </c>
      <c r="F6" s="11" t="str">
        <f>IF(ISBLANK(C6),"",E6&amp;IF(C6&gt;=2004,"D",IF(C6&gt;=1979,"15",IF(C6&gt;=1959,"40","60+"))))</f>
        <v>M15</v>
      </c>
      <c r="G6" s="11" t="s">
        <v>40</v>
      </c>
      <c r="H6" s="29">
        <v>1.2013888888888888E-2</v>
      </c>
      <c r="I6" s="11">
        <v>1</v>
      </c>
      <c r="J6" s="11" t="s">
        <v>38</v>
      </c>
    </row>
    <row r="7" spans="1:11" s="7" customFormat="1" x14ac:dyDescent="0.25">
      <c r="A7" s="33">
        <v>8</v>
      </c>
      <c r="B7" s="11" t="s">
        <v>85</v>
      </c>
      <c r="C7" s="11">
        <v>1981</v>
      </c>
      <c r="D7" s="20">
        <v>5</v>
      </c>
      <c r="E7" s="11" t="s">
        <v>71</v>
      </c>
      <c r="F7" s="11" t="str">
        <f>IF(ISBLANK(C7),"",E7&amp;IF(C7&gt;=2004,"D",IF(C7&gt;=1979,"15",IF(C7&gt;=1959,"40","60+"))))</f>
        <v>M15</v>
      </c>
      <c r="G7" s="11" t="s">
        <v>40</v>
      </c>
      <c r="H7" s="29">
        <v>1.2893518518518519E-2</v>
      </c>
      <c r="I7" s="11">
        <v>2</v>
      </c>
      <c r="J7" s="11" t="s">
        <v>44</v>
      </c>
    </row>
    <row r="8" spans="1:11" s="7" customFormat="1" x14ac:dyDescent="0.25">
      <c r="A8" s="33">
        <v>31</v>
      </c>
      <c r="B8" s="11" t="s">
        <v>78</v>
      </c>
      <c r="C8" s="11">
        <v>2005</v>
      </c>
      <c r="D8" s="20">
        <v>5</v>
      </c>
      <c r="E8" s="11" t="s">
        <v>71</v>
      </c>
      <c r="F8" s="11" t="s">
        <v>10</v>
      </c>
      <c r="G8" s="11">
        <v>0</v>
      </c>
      <c r="H8" s="29">
        <v>1.3993055555555555E-2</v>
      </c>
      <c r="I8" s="11">
        <v>3</v>
      </c>
      <c r="J8" s="11"/>
    </row>
    <row r="9" spans="1:11" s="7" customFormat="1" x14ac:dyDescent="0.25">
      <c r="A9" s="33">
        <v>42</v>
      </c>
      <c r="B9" s="11" t="s">
        <v>120</v>
      </c>
      <c r="C9" s="11">
        <v>2001</v>
      </c>
      <c r="D9" s="11">
        <v>5</v>
      </c>
      <c r="E9" s="11" t="s">
        <v>71</v>
      </c>
      <c r="F9" s="11" t="str">
        <f t="shared" ref="F9:F40" si="0">IF(ISBLANK(C9),"",E9&amp;IF(C9&gt;=2004,"D",IF(C9&gt;=1979,"15",IF(C9&gt;=1959,"40","60+"))))</f>
        <v>M15</v>
      </c>
      <c r="G9" s="11">
        <v>200</v>
      </c>
      <c r="H9" s="29">
        <v>1.4363425925925925E-2</v>
      </c>
      <c r="I9" s="11">
        <v>4</v>
      </c>
      <c r="J9" s="11"/>
    </row>
    <row r="10" spans="1:11" s="7" customFormat="1" x14ac:dyDescent="0.25">
      <c r="A10" s="33">
        <v>15</v>
      </c>
      <c r="B10" s="11" t="s">
        <v>91</v>
      </c>
      <c r="C10" s="11">
        <v>1981</v>
      </c>
      <c r="D10" s="20">
        <v>5</v>
      </c>
      <c r="E10" s="11" t="s">
        <v>71</v>
      </c>
      <c r="F10" s="11" t="str">
        <f t="shared" si="0"/>
        <v>M15</v>
      </c>
      <c r="G10" s="11" t="s">
        <v>40</v>
      </c>
      <c r="H10" s="29">
        <v>1.6238425925925924E-2</v>
      </c>
      <c r="I10" s="11">
        <v>5</v>
      </c>
      <c r="J10" s="11"/>
    </row>
    <row r="11" spans="1:11" s="7" customFormat="1" x14ac:dyDescent="0.25">
      <c r="A11" s="33">
        <v>41</v>
      </c>
      <c r="B11" s="11" t="s">
        <v>119</v>
      </c>
      <c r="C11" s="11">
        <v>1970</v>
      </c>
      <c r="D11" s="11">
        <v>5</v>
      </c>
      <c r="E11" s="11" t="s">
        <v>71</v>
      </c>
      <c r="F11" s="11" t="str">
        <f t="shared" si="0"/>
        <v>M40</v>
      </c>
      <c r="G11" s="11">
        <v>200</v>
      </c>
      <c r="H11" s="29">
        <v>1.7164351851851851E-2</v>
      </c>
      <c r="I11" s="11">
        <v>6</v>
      </c>
      <c r="J11" s="11"/>
    </row>
    <row r="12" spans="1:11" s="7" customFormat="1" x14ac:dyDescent="0.25">
      <c r="A12" s="33">
        <v>10</v>
      </c>
      <c r="B12" s="11" t="s">
        <v>87</v>
      </c>
      <c r="C12" s="11">
        <v>1964</v>
      </c>
      <c r="D12" s="20">
        <v>5</v>
      </c>
      <c r="E12" s="11" t="s">
        <v>72</v>
      </c>
      <c r="F12" s="11" t="str">
        <f t="shared" si="0"/>
        <v>Ž40</v>
      </c>
      <c r="G12" s="11" t="s">
        <v>40</v>
      </c>
      <c r="H12" s="29">
        <v>1.8148148148148146E-2</v>
      </c>
      <c r="I12" s="11">
        <v>7</v>
      </c>
      <c r="J12" s="11" t="s">
        <v>46</v>
      </c>
    </row>
    <row r="13" spans="1:11" s="7" customFormat="1" x14ac:dyDescent="0.25">
      <c r="A13" s="33">
        <v>32</v>
      </c>
      <c r="B13" s="11" t="s">
        <v>107</v>
      </c>
      <c r="C13" s="11">
        <v>2006</v>
      </c>
      <c r="D13" s="11">
        <v>5</v>
      </c>
      <c r="E13" s="11" t="s">
        <v>71</v>
      </c>
      <c r="F13" s="11" t="str">
        <f t="shared" si="0"/>
        <v>MD</v>
      </c>
      <c r="G13" s="11">
        <v>0</v>
      </c>
      <c r="H13" s="29">
        <v>1.8379629629629628E-2</v>
      </c>
      <c r="I13" s="11">
        <v>8</v>
      </c>
      <c r="J13" s="11"/>
    </row>
    <row r="14" spans="1:11" s="7" customFormat="1" x14ac:dyDescent="0.25">
      <c r="A14" s="33">
        <v>9</v>
      </c>
      <c r="B14" s="11" t="s">
        <v>86</v>
      </c>
      <c r="C14" s="11">
        <v>1952</v>
      </c>
      <c r="D14" s="20">
        <v>5</v>
      </c>
      <c r="E14" s="11" t="s">
        <v>71</v>
      </c>
      <c r="F14" s="11" t="str">
        <f t="shared" si="0"/>
        <v>M60+</v>
      </c>
      <c r="G14" s="11" t="s">
        <v>40</v>
      </c>
      <c r="H14" s="29">
        <v>1.8506944444444444E-2</v>
      </c>
      <c r="I14" s="11">
        <v>9</v>
      </c>
      <c r="J14" s="11" t="s">
        <v>45</v>
      </c>
    </row>
    <row r="15" spans="1:11" s="7" customFormat="1" x14ac:dyDescent="0.25">
      <c r="A15" s="33">
        <v>39</v>
      </c>
      <c r="B15" s="11" t="s">
        <v>117</v>
      </c>
      <c r="C15" s="11">
        <v>1992</v>
      </c>
      <c r="D15" s="11">
        <v>5</v>
      </c>
      <c r="E15" s="11" t="s">
        <v>71</v>
      </c>
      <c r="F15" s="11" t="str">
        <f t="shared" si="0"/>
        <v>M15</v>
      </c>
      <c r="G15" s="11">
        <v>200</v>
      </c>
      <c r="H15" s="29">
        <v>1.9282407407407408E-2</v>
      </c>
      <c r="I15" s="11">
        <v>10</v>
      </c>
      <c r="J15" s="11" t="s">
        <v>38</v>
      </c>
    </row>
    <row r="16" spans="1:11" s="7" customFormat="1" x14ac:dyDescent="0.25">
      <c r="A16" s="33">
        <v>38</v>
      </c>
      <c r="B16" s="11" t="s">
        <v>115</v>
      </c>
      <c r="C16" s="11">
        <v>1984</v>
      </c>
      <c r="D16" s="11">
        <v>5</v>
      </c>
      <c r="E16" s="11" t="s">
        <v>72</v>
      </c>
      <c r="F16" s="11" t="str">
        <f t="shared" si="0"/>
        <v>Ž15</v>
      </c>
      <c r="G16" s="11" t="s">
        <v>68</v>
      </c>
      <c r="H16" s="29">
        <v>1.9664351851851853E-2</v>
      </c>
      <c r="I16" s="11">
        <v>11</v>
      </c>
      <c r="J16" s="11" t="s">
        <v>116</v>
      </c>
    </row>
    <row r="17" spans="1:10" s="7" customFormat="1" x14ac:dyDescent="0.25">
      <c r="A17" s="33">
        <v>23</v>
      </c>
      <c r="B17" s="11" t="s">
        <v>99</v>
      </c>
      <c r="C17" s="11">
        <v>1972</v>
      </c>
      <c r="D17" s="20">
        <v>5</v>
      </c>
      <c r="E17" s="11" t="s">
        <v>72</v>
      </c>
      <c r="F17" s="11" t="str">
        <f t="shared" si="0"/>
        <v>Ž40</v>
      </c>
      <c r="G17" s="11" t="s">
        <v>40</v>
      </c>
      <c r="H17" s="29">
        <v>1.96875E-2</v>
      </c>
      <c r="I17" s="11">
        <v>12</v>
      </c>
      <c r="J17" s="11"/>
    </row>
    <row r="18" spans="1:10" s="7" customFormat="1" x14ac:dyDescent="0.25">
      <c r="A18" s="33">
        <v>5</v>
      </c>
      <c r="B18" s="11" t="s">
        <v>82</v>
      </c>
      <c r="C18" s="11">
        <v>1975</v>
      </c>
      <c r="D18" s="20">
        <v>5</v>
      </c>
      <c r="E18" s="11" t="s">
        <v>72</v>
      </c>
      <c r="F18" s="11" t="str">
        <f t="shared" si="0"/>
        <v>Ž40</v>
      </c>
      <c r="G18" s="11" t="s">
        <v>40</v>
      </c>
      <c r="H18" s="29">
        <v>2.0092592592592592E-2</v>
      </c>
      <c r="I18" s="11">
        <v>13</v>
      </c>
      <c r="J18" s="11" t="s">
        <v>42</v>
      </c>
    </row>
    <row r="19" spans="1:10" s="7" customFormat="1" x14ac:dyDescent="0.25">
      <c r="A19" s="33">
        <v>34</v>
      </c>
      <c r="B19" s="11" t="s">
        <v>111</v>
      </c>
      <c r="C19" s="11">
        <v>1979</v>
      </c>
      <c r="D19" s="11">
        <v>5</v>
      </c>
      <c r="E19" s="11" t="s">
        <v>72</v>
      </c>
      <c r="F19" s="11" t="str">
        <f t="shared" si="0"/>
        <v>Ž15</v>
      </c>
      <c r="G19" s="11">
        <v>100</v>
      </c>
      <c r="H19" s="29">
        <v>2.0462962962962964E-2</v>
      </c>
      <c r="I19" s="11">
        <v>14</v>
      </c>
      <c r="J19" s="11"/>
    </row>
    <row r="20" spans="1:10" s="7" customFormat="1" x14ac:dyDescent="0.25">
      <c r="A20" s="33">
        <v>28</v>
      </c>
      <c r="B20" s="11" t="s">
        <v>104</v>
      </c>
      <c r="C20" s="11">
        <v>1991</v>
      </c>
      <c r="D20" s="20">
        <v>5</v>
      </c>
      <c r="E20" s="11" t="s">
        <v>72</v>
      </c>
      <c r="F20" s="11" t="str">
        <f t="shared" si="0"/>
        <v>Ž15</v>
      </c>
      <c r="G20" s="11" t="s">
        <v>40</v>
      </c>
      <c r="H20" s="29">
        <v>2.0983796296296296E-2</v>
      </c>
      <c r="I20" s="11">
        <v>15</v>
      </c>
      <c r="J20" s="11"/>
    </row>
    <row r="21" spans="1:10" s="7" customFormat="1" x14ac:dyDescent="0.25">
      <c r="A21" s="33">
        <v>44</v>
      </c>
      <c r="B21" s="11" t="s">
        <v>122</v>
      </c>
      <c r="C21" s="11">
        <v>2008</v>
      </c>
      <c r="D21" s="11">
        <v>5</v>
      </c>
      <c r="E21" s="11" t="s">
        <v>71</v>
      </c>
      <c r="F21" s="11" t="str">
        <f t="shared" si="0"/>
        <v>MD</v>
      </c>
      <c r="G21" s="11">
        <v>0</v>
      </c>
      <c r="H21" s="29">
        <v>2.2152777777777775E-2</v>
      </c>
      <c r="I21" s="11">
        <v>16</v>
      </c>
      <c r="J21" s="11"/>
    </row>
    <row r="22" spans="1:10" s="7" customFormat="1" x14ac:dyDescent="0.25">
      <c r="A22" s="33">
        <v>35</v>
      </c>
      <c r="B22" s="11" t="s">
        <v>112</v>
      </c>
      <c r="C22" s="11">
        <v>2006</v>
      </c>
      <c r="D22" s="11">
        <v>5</v>
      </c>
      <c r="E22" s="11" t="s">
        <v>71</v>
      </c>
      <c r="F22" s="11" t="str">
        <f t="shared" si="0"/>
        <v>MD</v>
      </c>
      <c r="G22" s="11">
        <v>0</v>
      </c>
      <c r="H22" s="29">
        <v>2.2800925925925929E-2</v>
      </c>
      <c r="I22" s="11">
        <v>17</v>
      </c>
      <c r="J22" s="11"/>
    </row>
    <row r="23" spans="1:10" s="7" customFormat="1" x14ac:dyDescent="0.25">
      <c r="A23" s="33">
        <v>11</v>
      </c>
      <c r="B23" s="11" t="s">
        <v>88</v>
      </c>
      <c r="C23" s="11">
        <v>1987</v>
      </c>
      <c r="D23" s="20">
        <v>5</v>
      </c>
      <c r="E23" s="11" t="s">
        <v>72</v>
      </c>
      <c r="F23" s="11" t="str">
        <f t="shared" si="0"/>
        <v>Ž15</v>
      </c>
      <c r="G23" s="11" t="s">
        <v>40</v>
      </c>
      <c r="H23" s="29">
        <v>2.3090277777777779E-2</v>
      </c>
      <c r="I23" s="11">
        <v>18</v>
      </c>
      <c r="J23" s="11" t="s">
        <v>48</v>
      </c>
    </row>
    <row r="24" spans="1:10" s="7" customFormat="1" x14ac:dyDescent="0.25">
      <c r="A24" s="33">
        <v>33</v>
      </c>
      <c r="B24" s="11" t="s">
        <v>108</v>
      </c>
      <c r="C24" s="11">
        <v>2011</v>
      </c>
      <c r="D24" s="11">
        <v>5</v>
      </c>
      <c r="E24" s="11" t="s">
        <v>71</v>
      </c>
      <c r="F24" s="11" t="str">
        <f t="shared" si="0"/>
        <v>MD</v>
      </c>
      <c r="G24" s="11">
        <v>0</v>
      </c>
      <c r="H24" s="29">
        <v>2.4340277777777777E-2</v>
      </c>
      <c r="I24" s="11">
        <v>19</v>
      </c>
      <c r="J24" s="11"/>
    </row>
    <row r="25" spans="1:10" s="7" customFormat="1" x14ac:dyDescent="0.25">
      <c r="A25" s="33">
        <v>36</v>
      </c>
      <c r="B25" s="11" t="s">
        <v>113</v>
      </c>
      <c r="C25" s="11">
        <v>2009</v>
      </c>
      <c r="D25" s="11">
        <v>5</v>
      </c>
      <c r="E25" s="11" t="s">
        <v>71</v>
      </c>
      <c r="F25" s="11" t="str">
        <f t="shared" si="0"/>
        <v>MD</v>
      </c>
      <c r="G25" s="11">
        <v>0</v>
      </c>
      <c r="H25" s="29">
        <v>2.4687499999999998E-2</v>
      </c>
      <c r="I25" s="11">
        <v>20</v>
      </c>
      <c r="J25" s="11"/>
    </row>
    <row r="26" spans="1:10" s="7" customFormat="1" x14ac:dyDescent="0.25">
      <c r="A26" s="33">
        <v>37</v>
      </c>
      <c r="B26" s="11" t="s">
        <v>114</v>
      </c>
      <c r="C26" s="11">
        <v>2011</v>
      </c>
      <c r="D26" s="11">
        <v>5</v>
      </c>
      <c r="E26" s="11" t="s">
        <v>72</v>
      </c>
      <c r="F26" s="11" t="str">
        <f t="shared" si="0"/>
        <v>ŽD</v>
      </c>
      <c r="G26" s="11">
        <v>0</v>
      </c>
      <c r="H26" s="29">
        <v>2.5289351851851851E-2</v>
      </c>
      <c r="I26" s="11">
        <v>21</v>
      </c>
      <c r="J26" s="11"/>
    </row>
    <row r="27" spans="1:10" s="7" customFormat="1" x14ac:dyDescent="0.25">
      <c r="A27" s="33">
        <v>19</v>
      </c>
      <c r="B27" s="11" t="s">
        <v>95</v>
      </c>
      <c r="C27" s="11">
        <v>1991</v>
      </c>
      <c r="D27" s="19">
        <v>10</v>
      </c>
      <c r="E27" s="11" t="s">
        <v>71</v>
      </c>
      <c r="F27" s="11" t="str">
        <f t="shared" si="0"/>
        <v>M15</v>
      </c>
      <c r="G27" s="11" t="s">
        <v>40</v>
      </c>
      <c r="H27" s="29">
        <v>2.6782407407407408E-2</v>
      </c>
      <c r="I27" s="11">
        <v>22</v>
      </c>
      <c r="J27" s="11" t="s">
        <v>44</v>
      </c>
    </row>
    <row r="28" spans="1:10" s="7" customFormat="1" x14ac:dyDescent="0.25">
      <c r="A28" s="33">
        <v>27</v>
      </c>
      <c r="B28" s="11" t="s">
        <v>103</v>
      </c>
      <c r="C28" s="11">
        <v>1991</v>
      </c>
      <c r="D28" s="20">
        <v>5</v>
      </c>
      <c r="E28" s="11" t="s">
        <v>72</v>
      </c>
      <c r="F28" s="11" t="str">
        <f t="shared" si="0"/>
        <v>Ž15</v>
      </c>
      <c r="G28" s="11" t="s">
        <v>40</v>
      </c>
      <c r="H28" s="29">
        <v>2.7893518518518515E-2</v>
      </c>
      <c r="I28" s="11">
        <v>23</v>
      </c>
      <c r="J28" s="11"/>
    </row>
    <row r="29" spans="1:10" s="7" customFormat="1" x14ac:dyDescent="0.25">
      <c r="A29" s="33">
        <v>3</v>
      </c>
      <c r="B29" s="11" t="s">
        <v>81</v>
      </c>
      <c r="C29" s="34">
        <v>1988</v>
      </c>
      <c r="D29" s="20">
        <v>10</v>
      </c>
      <c r="E29" s="11" t="s">
        <v>71</v>
      </c>
      <c r="F29" s="11" t="str">
        <f t="shared" si="0"/>
        <v>M15</v>
      </c>
      <c r="G29" s="11" t="s">
        <v>40</v>
      </c>
      <c r="H29" s="29">
        <v>2.8692129629629633E-2</v>
      </c>
      <c r="I29" s="11">
        <v>24</v>
      </c>
      <c r="J29" s="11" t="s">
        <v>38</v>
      </c>
    </row>
    <row r="30" spans="1:10" s="7" customFormat="1" x14ac:dyDescent="0.25">
      <c r="A30" s="33">
        <v>21</v>
      </c>
      <c r="B30" s="11" t="s">
        <v>97</v>
      </c>
      <c r="C30" s="11">
        <v>1978</v>
      </c>
      <c r="D30" s="19">
        <v>10</v>
      </c>
      <c r="E30" s="11" t="s">
        <v>71</v>
      </c>
      <c r="F30" s="11" t="str">
        <f t="shared" si="0"/>
        <v>M40</v>
      </c>
      <c r="G30" s="11" t="s">
        <v>40</v>
      </c>
      <c r="H30" s="29">
        <v>3.0081018518518521E-2</v>
      </c>
      <c r="I30" s="11">
        <v>25</v>
      </c>
      <c r="J30" s="11"/>
    </row>
    <row r="31" spans="1:10" s="7" customFormat="1" x14ac:dyDescent="0.25">
      <c r="A31" s="33">
        <v>43</v>
      </c>
      <c r="B31" s="11" t="s">
        <v>121</v>
      </c>
      <c r="C31" s="11">
        <v>1982</v>
      </c>
      <c r="D31" s="11">
        <v>10</v>
      </c>
      <c r="E31" s="11" t="s">
        <v>71</v>
      </c>
      <c r="F31" s="11" t="str">
        <f t="shared" si="0"/>
        <v>M15</v>
      </c>
      <c r="G31" s="11">
        <v>200</v>
      </c>
      <c r="H31" s="29">
        <v>3.0902777777777779E-2</v>
      </c>
      <c r="I31" s="11">
        <v>26</v>
      </c>
      <c r="J31" s="11"/>
    </row>
    <row r="32" spans="1:10" s="7" customFormat="1" x14ac:dyDescent="0.25">
      <c r="A32" s="33">
        <v>25</v>
      </c>
      <c r="B32" s="11" t="s">
        <v>101</v>
      </c>
      <c r="C32" s="11">
        <v>2005</v>
      </c>
      <c r="D32" s="20">
        <v>5</v>
      </c>
      <c r="E32" s="11" t="s">
        <v>71</v>
      </c>
      <c r="F32" s="11" t="str">
        <f t="shared" si="0"/>
        <v>MD</v>
      </c>
      <c r="G32" s="24">
        <v>0</v>
      </c>
      <c r="H32" s="29">
        <v>3.3333333333333333E-2</v>
      </c>
      <c r="I32" s="11">
        <v>27</v>
      </c>
      <c r="J32" s="11"/>
    </row>
    <row r="33" spans="1:11" s="7" customFormat="1" x14ac:dyDescent="0.25">
      <c r="A33" s="33">
        <v>18</v>
      </c>
      <c r="B33" s="11" t="s">
        <v>94</v>
      </c>
      <c r="C33" s="11">
        <v>1964</v>
      </c>
      <c r="D33" s="19">
        <v>10</v>
      </c>
      <c r="E33" s="11" t="s">
        <v>71</v>
      </c>
      <c r="F33" s="11" t="str">
        <f t="shared" si="0"/>
        <v>M40</v>
      </c>
      <c r="G33" s="11" t="s">
        <v>40</v>
      </c>
      <c r="H33" s="29">
        <v>3.3460648148148149E-2</v>
      </c>
      <c r="I33" s="11">
        <v>28</v>
      </c>
      <c r="J33" s="11" t="s">
        <v>66</v>
      </c>
    </row>
    <row r="34" spans="1:11" s="7" customFormat="1" x14ac:dyDescent="0.25">
      <c r="A34" s="33">
        <v>29</v>
      </c>
      <c r="B34" s="11" t="s">
        <v>105</v>
      </c>
      <c r="C34" s="11">
        <v>1972</v>
      </c>
      <c r="D34" s="19">
        <v>10</v>
      </c>
      <c r="E34" s="11" t="s">
        <v>71</v>
      </c>
      <c r="F34" s="11" t="str">
        <f t="shared" si="0"/>
        <v>M40</v>
      </c>
      <c r="G34" s="11">
        <v>292018</v>
      </c>
      <c r="H34" s="29">
        <v>3.349537037037037E-2</v>
      </c>
      <c r="I34" s="11">
        <v>29</v>
      </c>
      <c r="J34" s="11" t="s">
        <v>67</v>
      </c>
    </row>
    <row r="35" spans="1:11" s="7" customFormat="1" x14ac:dyDescent="0.25">
      <c r="A35" s="33">
        <v>40</v>
      </c>
      <c r="B35" s="11" t="s">
        <v>118</v>
      </c>
      <c r="C35" s="11">
        <v>2012</v>
      </c>
      <c r="D35" s="11">
        <v>5</v>
      </c>
      <c r="E35" s="11" t="s">
        <v>71</v>
      </c>
      <c r="F35" s="11" t="str">
        <f t="shared" si="0"/>
        <v>MD</v>
      </c>
      <c r="G35" s="11">
        <v>0</v>
      </c>
      <c r="H35" s="29">
        <v>3.3599537037037039E-2</v>
      </c>
      <c r="I35" s="11">
        <v>30</v>
      </c>
      <c r="J35" s="11"/>
    </row>
    <row r="36" spans="1:11" s="7" customFormat="1" x14ac:dyDescent="0.25">
      <c r="A36" s="33">
        <v>20</v>
      </c>
      <c r="B36" s="11" t="s">
        <v>96</v>
      </c>
      <c r="C36" s="11">
        <v>1971</v>
      </c>
      <c r="D36" s="19">
        <v>10</v>
      </c>
      <c r="E36" s="11" t="s">
        <v>71</v>
      </c>
      <c r="F36" s="11" t="str">
        <f t="shared" si="0"/>
        <v>M40</v>
      </c>
      <c r="G36" s="11" t="s">
        <v>40</v>
      </c>
      <c r="H36" s="29">
        <v>3.3657407407407407E-2</v>
      </c>
      <c r="I36" s="11">
        <v>31</v>
      </c>
      <c r="J36" s="11" t="s">
        <v>38</v>
      </c>
    </row>
    <row r="37" spans="1:11" s="7" customFormat="1" x14ac:dyDescent="0.25">
      <c r="A37" s="33">
        <v>24</v>
      </c>
      <c r="B37" s="11" t="s">
        <v>100</v>
      </c>
      <c r="C37" s="11">
        <v>1986</v>
      </c>
      <c r="D37" s="20">
        <v>5</v>
      </c>
      <c r="E37" s="11" t="s">
        <v>71</v>
      </c>
      <c r="F37" s="11" t="str">
        <f t="shared" si="0"/>
        <v>M15</v>
      </c>
      <c r="G37" s="11" t="s">
        <v>40</v>
      </c>
      <c r="H37" s="29">
        <v>3.4594907407407408E-2</v>
      </c>
      <c r="I37" s="11">
        <v>32</v>
      </c>
      <c r="J37" s="11"/>
    </row>
    <row r="38" spans="1:11" s="7" customFormat="1" x14ac:dyDescent="0.25">
      <c r="A38" s="33">
        <v>22</v>
      </c>
      <c r="B38" s="11" t="s">
        <v>98</v>
      </c>
      <c r="C38" s="11">
        <v>1965</v>
      </c>
      <c r="D38" s="20">
        <v>5</v>
      </c>
      <c r="E38" s="11" t="s">
        <v>71</v>
      </c>
      <c r="F38" s="11" t="str">
        <f t="shared" si="0"/>
        <v>M40</v>
      </c>
      <c r="G38" s="11" t="s">
        <v>40</v>
      </c>
      <c r="H38" s="29">
        <v>3.4606481481481481E-2</v>
      </c>
      <c r="I38" s="11">
        <v>33</v>
      </c>
      <c r="J38" s="11"/>
    </row>
    <row r="39" spans="1:11" s="7" customFormat="1" x14ac:dyDescent="0.25">
      <c r="A39" s="33">
        <v>17</v>
      </c>
      <c r="B39" s="11" t="s">
        <v>93</v>
      </c>
      <c r="C39" s="11">
        <v>1970</v>
      </c>
      <c r="D39" s="19">
        <v>10</v>
      </c>
      <c r="E39" s="11" t="s">
        <v>72</v>
      </c>
      <c r="F39" s="11" t="str">
        <f t="shared" si="0"/>
        <v>Ž40</v>
      </c>
      <c r="G39" s="11" t="s">
        <v>40</v>
      </c>
      <c r="H39" s="29">
        <v>3.5486111111111114E-2</v>
      </c>
      <c r="I39" s="11">
        <v>34</v>
      </c>
      <c r="J39" s="11" t="s">
        <v>66</v>
      </c>
    </row>
    <row r="40" spans="1:11" s="7" customFormat="1" x14ac:dyDescent="0.25">
      <c r="A40" s="33">
        <v>14</v>
      </c>
      <c r="B40" s="11" t="s">
        <v>90</v>
      </c>
      <c r="C40" s="11">
        <v>1957</v>
      </c>
      <c r="D40" s="19">
        <v>10</v>
      </c>
      <c r="E40" s="11" t="s">
        <v>71</v>
      </c>
      <c r="F40" s="11" t="str">
        <f t="shared" si="0"/>
        <v>M60+</v>
      </c>
      <c r="G40" s="11" t="s">
        <v>40</v>
      </c>
      <c r="H40" s="29">
        <v>3.5578703703703703E-2</v>
      </c>
      <c r="I40" s="11">
        <v>35</v>
      </c>
      <c r="J40" s="11" t="s">
        <v>49</v>
      </c>
    </row>
    <row r="41" spans="1:11" s="7" customFormat="1" x14ac:dyDescent="0.25">
      <c r="A41" s="33">
        <v>16</v>
      </c>
      <c r="B41" s="11" t="s">
        <v>92</v>
      </c>
      <c r="C41" s="11">
        <v>1977</v>
      </c>
      <c r="D41" s="19">
        <v>10</v>
      </c>
      <c r="E41" s="11" t="s">
        <v>72</v>
      </c>
      <c r="F41" s="11" t="str">
        <f t="shared" ref="F41:F72" si="1">IF(ISBLANK(C41),"",E41&amp;IF(C41&gt;=2004,"D",IF(C41&gt;=1979,"15",IF(C41&gt;=1959,"40","60+"))))</f>
        <v>Ž40</v>
      </c>
      <c r="G41" s="11" t="s">
        <v>40</v>
      </c>
      <c r="H41" s="29">
        <v>3.6539351851851851E-2</v>
      </c>
      <c r="I41" s="11">
        <v>36</v>
      </c>
      <c r="J41" s="11"/>
    </row>
    <row r="42" spans="1:11" s="7" customFormat="1" x14ac:dyDescent="0.25">
      <c r="A42" s="33">
        <v>30</v>
      </c>
      <c r="B42" s="11" t="s">
        <v>106</v>
      </c>
      <c r="C42" s="11">
        <v>1958</v>
      </c>
      <c r="D42" s="19">
        <v>10</v>
      </c>
      <c r="E42" s="11" t="s">
        <v>71</v>
      </c>
      <c r="F42" s="11" t="str">
        <f t="shared" si="1"/>
        <v>M60+</v>
      </c>
      <c r="G42" s="11" t="s">
        <v>68</v>
      </c>
      <c r="H42" s="29">
        <v>3.7499999999999999E-2</v>
      </c>
      <c r="I42" s="11">
        <v>37</v>
      </c>
      <c r="J42" s="11" t="s">
        <v>69</v>
      </c>
    </row>
    <row r="43" spans="1:11" s="7" customFormat="1" x14ac:dyDescent="0.25">
      <c r="A43" s="33">
        <v>45</v>
      </c>
      <c r="B43" s="11" t="s">
        <v>123</v>
      </c>
      <c r="C43" s="11">
        <v>2012</v>
      </c>
      <c r="D43" s="11">
        <v>5</v>
      </c>
      <c r="E43" s="11" t="s">
        <v>72</v>
      </c>
      <c r="F43" s="11" t="str">
        <f t="shared" si="1"/>
        <v>ŽD</v>
      </c>
      <c r="G43" s="11">
        <v>0</v>
      </c>
      <c r="H43" s="29">
        <v>4.1666666666666664E-2</v>
      </c>
      <c r="I43" s="11">
        <v>38</v>
      </c>
      <c r="J43" s="11"/>
    </row>
    <row r="44" spans="1:11" s="7" customFormat="1" x14ac:dyDescent="0.25">
      <c r="A44" s="33">
        <v>13</v>
      </c>
      <c r="B44" s="11" t="s">
        <v>89</v>
      </c>
      <c r="C44" s="11">
        <v>1966</v>
      </c>
      <c r="D44" s="19">
        <v>10</v>
      </c>
      <c r="E44" s="11" t="s">
        <v>72</v>
      </c>
      <c r="F44" s="11" t="str">
        <f t="shared" si="1"/>
        <v>Ž40</v>
      </c>
      <c r="G44" s="11" t="s">
        <v>40</v>
      </c>
      <c r="H44" s="29">
        <v>4.1863425925925929E-2</v>
      </c>
      <c r="I44" s="11">
        <v>39</v>
      </c>
      <c r="J44" s="11"/>
    </row>
    <row r="45" spans="1:11" s="7" customFormat="1" x14ac:dyDescent="0.25">
      <c r="A45" s="33">
        <v>26</v>
      </c>
      <c r="B45" s="11" t="s">
        <v>102</v>
      </c>
      <c r="C45" s="11">
        <v>1975</v>
      </c>
      <c r="D45" s="19">
        <v>10</v>
      </c>
      <c r="E45" s="11" t="s">
        <v>72</v>
      </c>
      <c r="F45" s="11" t="str">
        <f t="shared" si="1"/>
        <v>Ž40</v>
      </c>
      <c r="G45" s="11" t="s">
        <v>40</v>
      </c>
      <c r="H45" s="29">
        <v>4.1990740740740745E-2</v>
      </c>
      <c r="I45" s="11">
        <v>40</v>
      </c>
      <c r="J45" s="11"/>
    </row>
    <row r="46" spans="1:11" s="7" customFormat="1" x14ac:dyDescent="0.25">
      <c r="A46" s="33">
        <v>6</v>
      </c>
      <c r="B46" s="11" t="s">
        <v>83</v>
      </c>
      <c r="C46" s="11">
        <v>1974</v>
      </c>
      <c r="D46" s="19">
        <v>10</v>
      </c>
      <c r="E46" s="11" t="s">
        <v>71</v>
      </c>
      <c r="F46" s="11" t="str">
        <f t="shared" si="1"/>
        <v>M40</v>
      </c>
      <c r="G46" s="11" t="s">
        <v>40</v>
      </c>
      <c r="H46" s="29">
        <v>4.4340277777777777E-2</v>
      </c>
      <c r="I46" s="11">
        <v>41</v>
      </c>
      <c r="J46" s="11" t="s">
        <v>43</v>
      </c>
    </row>
    <row r="47" spans="1:11" s="7" customFormat="1" x14ac:dyDescent="0.25">
      <c r="A47" s="33">
        <v>7</v>
      </c>
      <c r="B47" s="11" t="s">
        <v>84</v>
      </c>
      <c r="C47" s="11">
        <v>1983</v>
      </c>
      <c r="D47" s="19">
        <v>10</v>
      </c>
      <c r="E47" s="11" t="s">
        <v>71</v>
      </c>
      <c r="F47" s="11" t="str">
        <f t="shared" si="1"/>
        <v>M15</v>
      </c>
      <c r="G47" s="11" t="s">
        <v>40</v>
      </c>
      <c r="H47" s="29">
        <v>4.4791666666666667E-2</v>
      </c>
      <c r="I47" s="11">
        <v>42</v>
      </c>
      <c r="J47" s="11"/>
    </row>
    <row r="48" spans="1:11" s="7" customFormat="1" x14ac:dyDescent="0.25">
      <c r="A48" s="33">
        <v>1</v>
      </c>
      <c r="B48" s="11" t="s">
        <v>79</v>
      </c>
      <c r="C48" s="11">
        <v>1946</v>
      </c>
      <c r="D48" s="19">
        <v>10</v>
      </c>
      <c r="E48" s="11" t="s">
        <v>71</v>
      </c>
      <c r="F48" s="11" t="str">
        <f t="shared" si="1"/>
        <v>M60+</v>
      </c>
      <c r="G48" s="11" t="s">
        <v>40</v>
      </c>
      <c r="H48" s="29">
        <v>5.769675925925926E-2</v>
      </c>
      <c r="I48" s="11">
        <v>43</v>
      </c>
      <c r="J48" s="11"/>
      <c r="K48" s="31"/>
    </row>
    <row r="49" spans="1:10" s="7" customFormat="1" x14ac:dyDescent="0.25">
      <c r="A49" s="10">
        <v>46</v>
      </c>
      <c r="B49" s="11" t="s">
        <v>109</v>
      </c>
      <c r="C49" s="11"/>
      <c r="D49" s="11"/>
      <c r="E49" s="11" t="s">
        <v>73</v>
      </c>
      <c r="F49" s="11" t="str">
        <f t="shared" si="1"/>
        <v/>
      </c>
      <c r="G49" s="11"/>
      <c r="H49" s="29"/>
      <c r="I49" s="11"/>
      <c r="J49" s="11"/>
    </row>
    <row r="50" spans="1:10" s="7" customFormat="1" x14ac:dyDescent="0.25">
      <c r="A50" s="10">
        <v>47</v>
      </c>
      <c r="B50" s="11" t="s">
        <v>109</v>
      </c>
      <c r="C50" s="11"/>
      <c r="D50" s="11"/>
      <c r="E50" s="11" t="s">
        <v>73</v>
      </c>
      <c r="F50" s="11" t="str">
        <f t="shared" si="1"/>
        <v/>
      </c>
      <c r="G50" s="11"/>
      <c r="H50" s="29"/>
      <c r="I50" s="11"/>
      <c r="J50" s="11"/>
    </row>
    <row r="51" spans="1:10" s="7" customFormat="1" x14ac:dyDescent="0.25">
      <c r="A51" s="10">
        <v>48</v>
      </c>
      <c r="B51" s="11" t="s">
        <v>109</v>
      </c>
      <c r="C51" s="11"/>
      <c r="D51" s="11"/>
      <c r="E51" s="11" t="s">
        <v>73</v>
      </c>
      <c r="F51" s="11" t="str">
        <f t="shared" si="1"/>
        <v/>
      </c>
      <c r="G51" s="11"/>
      <c r="H51" s="29"/>
      <c r="I51" s="11"/>
      <c r="J51" s="11"/>
    </row>
    <row r="52" spans="1:10" s="7" customFormat="1" x14ac:dyDescent="0.25">
      <c r="A52" s="10">
        <v>49</v>
      </c>
      <c r="B52" s="11" t="s">
        <v>109</v>
      </c>
      <c r="C52" s="11"/>
      <c r="D52" s="11"/>
      <c r="E52" s="11" t="s">
        <v>73</v>
      </c>
      <c r="F52" s="11" t="str">
        <f t="shared" si="1"/>
        <v/>
      </c>
      <c r="G52" s="11"/>
      <c r="H52" s="29"/>
      <c r="I52" s="11"/>
      <c r="J52" s="11"/>
    </row>
    <row r="53" spans="1:10" s="7" customFormat="1" x14ac:dyDescent="0.25">
      <c r="A53" s="10">
        <v>50</v>
      </c>
      <c r="B53" s="11" t="s">
        <v>109</v>
      </c>
      <c r="C53" s="11"/>
      <c r="D53" s="11"/>
      <c r="E53" s="11" t="s">
        <v>73</v>
      </c>
      <c r="F53" s="11" t="str">
        <f t="shared" si="1"/>
        <v/>
      </c>
      <c r="G53" s="11"/>
      <c r="H53" s="29"/>
      <c r="I53" s="11"/>
      <c r="J53" s="11"/>
    </row>
    <row r="54" spans="1:10" s="7" customFormat="1" x14ac:dyDescent="0.25">
      <c r="A54" s="10">
        <v>51</v>
      </c>
      <c r="B54" s="11" t="s">
        <v>109</v>
      </c>
      <c r="C54" s="11"/>
      <c r="D54" s="11"/>
      <c r="E54" s="11" t="s">
        <v>73</v>
      </c>
      <c r="F54" s="11" t="str">
        <f t="shared" si="1"/>
        <v/>
      </c>
      <c r="G54" s="11"/>
      <c r="H54" s="29"/>
      <c r="I54" s="11"/>
      <c r="J54" s="11"/>
    </row>
    <row r="55" spans="1:10" s="7" customFormat="1" x14ac:dyDescent="0.25">
      <c r="A55" s="10">
        <v>52</v>
      </c>
      <c r="B55" s="11" t="s">
        <v>109</v>
      </c>
      <c r="C55" s="11"/>
      <c r="D55" s="11"/>
      <c r="E55" s="11" t="s">
        <v>73</v>
      </c>
      <c r="F55" s="11" t="str">
        <f t="shared" si="1"/>
        <v/>
      </c>
      <c r="G55" s="11"/>
      <c r="H55" s="29"/>
      <c r="I55" s="11"/>
      <c r="J55" s="11"/>
    </row>
    <row r="56" spans="1:10" s="7" customFormat="1" x14ac:dyDescent="0.25">
      <c r="A56" s="10">
        <v>53</v>
      </c>
      <c r="B56" s="11" t="s">
        <v>109</v>
      </c>
      <c r="C56" s="11"/>
      <c r="D56" s="11"/>
      <c r="E56" s="11" t="s">
        <v>73</v>
      </c>
      <c r="F56" s="11" t="str">
        <f t="shared" si="1"/>
        <v/>
      </c>
      <c r="G56" s="11"/>
      <c r="H56" s="29"/>
      <c r="I56" s="11"/>
      <c r="J56" s="11"/>
    </row>
    <row r="57" spans="1:10" s="7" customFormat="1" x14ac:dyDescent="0.25">
      <c r="A57" s="10">
        <v>54</v>
      </c>
      <c r="B57" s="11" t="s">
        <v>109</v>
      </c>
      <c r="C57" s="11"/>
      <c r="D57" s="11"/>
      <c r="E57" s="11" t="s">
        <v>73</v>
      </c>
      <c r="F57" s="11" t="str">
        <f t="shared" si="1"/>
        <v/>
      </c>
      <c r="G57" s="11"/>
      <c r="H57" s="29"/>
      <c r="I57" s="11"/>
      <c r="J57" s="11"/>
    </row>
    <row r="58" spans="1:10" s="7" customFormat="1" x14ac:dyDescent="0.25">
      <c r="A58" s="10">
        <v>55</v>
      </c>
      <c r="B58" s="11" t="s">
        <v>109</v>
      </c>
      <c r="C58" s="11"/>
      <c r="D58" s="11"/>
      <c r="E58" s="11" t="s">
        <v>73</v>
      </c>
      <c r="F58" s="11" t="str">
        <f t="shared" si="1"/>
        <v/>
      </c>
      <c r="G58" s="11"/>
      <c r="H58" s="29"/>
      <c r="I58" s="11"/>
      <c r="J58" s="11"/>
    </row>
    <row r="59" spans="1:10" s="7" customFormat="1" x14ac:dyDescent="0.25">
      <c r="A59" s="10">
        <v>56</v>
      </c>
      <c r="B59" s="11" t="s">
        <v>109</v>
      </c>
      <c r="C59" s="11"/>
      <c r="D59" s="11"/>
      <c r="E59" s="11" t="s">
        <v>73</v>
      </c>
      <c r="F59" s="11" t="str">
        <f t="shared" si="1"/>
        <v/>
      </c>
      <c r="G59" s="11"/>
      <c r="H59" s="29"/>
      <c r="I59" s="11"/>
      <c r="J59" s="11"/>
    </row>
    <row r="60" spans="1:10" s="7" customFormat="1" x14ac:dyDescent="0.25">
      <c r="A60" s="10">
        <v>57</v>
      </c>
      <c r="B60" s="11" t="s">
        <v>109</v>
      </c>
      <c r="C60" s="11"/>
      <c r="D60" s="11"/>
      <c r="E60" s="11" t="s">
        <v>73</v>
      </c>
      <c r="F60" s="11" t="str">
        <f t="shared" si="1"/>
        <v/>
      </c>
      <c r="G60" s="11"/>
      <c r="H60" s="29"/>
      <c r="I60" s="11"/>
      <c r="J60" s="11"/>
    </row>
    <row r="61" spans="1:10" s="7" customFormat="1" x14ac:dyDescent="0.25">
      <c r="A61" s="10">
        <v>58</v>
      </c>
      <c r="B61" s="11" t="s">
        <v>109</v>
      </c>
      <c r="C61" s="11"/>
      <c r="D61" s="11"/>
      <c r="E61" s="11" t="s">
        <v>73</v>
      </c>
      <c r="F61" s="11" t="str">
        <f t="shared" si="1"/>
        <v/>
      </c>
      <c r="G61" s="11"/>
      <c r="H61" s="29"/>
      <c r="I61" s="11"/>
      <c r="J61" s="11"/>
    </row>
    <row r="62" spans="1:10" s="7" customFormat="1" x14ac:dyDescent="0.25">
      <c r="A62" s="10">
        <v>59</v>
      </c>
      <c r="B62" s="11" t="s">
        <v>109</v>
      </c>
      <c r="C62" s="11"/>
      <c r="D62" s="11"/>
      <c r="E62" s="11" t="s">
        <v>73</v>
      </c>
      <c r="F62" s="11" t="str">
        <f t="shared" si="1"/>
        <v/>
      </c>
      <c r="G62" s="11"/>
      <c r="H62" s="29"/>
      <c r="I62" s="11"/>
      <c r="J62" s="11"/>
    </row>
    <row r="63" spans="1:10" s="7" customFormat="1" x14ac:dyDescent="0.25">
      <c r="A63" s="10">
        <v>60</v>
      </c>
      <c r="B63" s="11" t="s">
        <v>109</v>
      </c>
      <c r="C63" s="11"/>
      <c r="D63" s="11"/>
      <c r="E63" s="11" t="s">
        <v>73</v>
      </c>
      <c r="F63" s="11" t="str">
        <f t="shared" si="1"/>
        <v/>
      </c>
      <c r="G63" s="11"/>
      <c r="H63" s="29"/>
      <c r="I63" s="11"/>
      <c r="J63" s="11"/>
    </row>
    <row r="64" spans="1:10" s="7" customFormat="1" x14ac:dyDescent="0.25">
      <c r="A64" s="10">
        <v>61</v>
      </c>
      <c r="B64" s="11" t="s">
        <v>109</v>
      </c>
      <c r="C64" s="11"/>
      <c r="D64" s="11"/>
      <c r="E64" s="11" t="s">
        <v>73</v>
      </c>
      <c r="F64" s="11" t="str">
        <f t="shared" si="1"/>
        <v/>
      </c>
      <c r="G64" s="11"/>
      <c r="H64" s="29"/>
      <c r="I64" s="11"/>
      <c r="J64" s="11"/>
    </row>
    <row r="65" spans="1:10" s="7" customFormat="1" x14ac:dyDescent="0.25">
      <c r="A65" s="10">
        <v>62</v>
      </c>
      <c r="B65" s="11" t="s">
        <v>109</v>
      </c>
      <c r="C65" s="11"/>
      <c r="D65" s="11"/>
      <c r="E65" s="11" t="s">
        <v>73</v>
      </c>
      <c r="F65" s="11" t="str">
        <f t="shared" si="1"/>
        <v/>
      </c>
      <c r="G65" s="11"/>
      <c r="H65" s="29"/>
      <c r="I65" s="11"/>
      <c r="J65" s="11"/>
    </row>
    <row r="66" spans="1:10" s="7" customFormat="1" x14ac:dyDescent="0.25">
      <c r="A66" s="10">
        <v>63</v>
      </c>
      <c r="B66" s="11" t="s">
        <v>109</v>
      </c>
      <c r="C66" s="11"/>
      <c r="D66" s="11"/>
      <c r="E66" s="11" t="s">
        <v>73</v>
      </c>
      <c r="F66" s="11" t="str">
        <f t="shared" si="1"/>
        <v/>
      </c>
      <c r="G66" s="11"/>
      <c r="H66" s="29"/>
      <c r="I66" s="11"/>
      <c r="J66" s="11"/>
    </row>
    <row r="67" spans="1:10" s="7" customFormat="1" x14ac:dyDescent="0.25">
      <c r="A67" s="10">
        <v>64</v>
      </c>
      <c r="B67" s="11" t="s">
        <v>109</v>
      </c>
      <c r="C67" s="11"/>
      <c r="D67" s="11"/>
      <c r="E67" s="11" t="s">
        <v>73</v>
      </c>
      <c r="F67" s="11" t="str">
        <f t="shared" si="1"/>
        <v/>
      </c>
      <c r="G67" s="11"/>
      <c r="H67" s="29"/>
      <c r="I67" s="11"/>
      <c r="J67" s="11"/>
    </row>
    <row r="68" spans="1:10" s="7" customFormat="1" x14ac:dyDescent="0.25">
      <c r="A68" s="10">
        <v>65</v>
      </c>
      <c r="B68" s="11" t="s">
        <v>109</v>
      </c>
      <c r="C68" s="11"/>
      <c r="D68" s="11"/>
      <c r="E68" s="11" t="s">
        <v>73</v>
      </c>
      <c r="F68" s="11" t="str">
        <f t="shared" si="1"/>
        <v/>
      </c>
      <c r="G68" s="11"/>
      <c r="H68" s="29"/>
      <c r="I68" s="11"/>
      <c r="J68" s="11"/>
    </row>
    <row r="69" spans="1:10" s="7" customFormat="1" x14ac:dyDescent="0.25">
      <c r="A69" s="10">
        <v>66</v>
      </c>
      <c r="B69" s="11" t="s">
        <v>109</v>
      </c>
      <c r="C69" s="11"/>
      <c r="D69" s="11"/>
      <c r="E69" s="11" t="s">
        <v>73</v>
      </c>
      <c r="F69" s="11" t="str">
        <f t="shared" si="1"/>
        <v/>
      </c>
      <c r="G69" s="11"/>
      <c r="H69" s="29"/>
      <c r="I69" s="11"/>
      <c r="J69" s="11"/>
    </row>
    <row r="70" spans="1:10" s="7" customFormat="1" x14ac:dyDescent="0.25">
      <c r="A70" s="10">
        <v>67</v>
      </c>
      <c r="B70" s="11" t="s">
        <v>109</v>
      </c>
      <c r="C70" s="11"/>
      <c r="D70" s="11"/>
      <c r="E70" s="11" t="s">
        <v>73</v>
      </c>
      <c r="F70" s="11" t="str">
        <f t="shared" si="1"/>
        <v/>
      </c>
      <c r="G70" s="11"/>
      <c r="H70" s="29"/>
      <c r="I70" s="11"/>
      <c r="J70" s="11"/>
    </row>
    <row r="71" spans="1:10" s="7" customFormat="1" x14ac:dyDescent="0.25">
      <c r="A71" s="10">
        <v>68</v>
      </c>
      <c r="B71" s="11" t="s">
        <v>109</v>
      </c>
      <c r="C71" s="11"/>
      <c r="D71" s="11"/>
      <c r="E71" s="11" t="s">
        <v>73</v>
      </c>
      <c r="F71" s="11" t="str">
        <f t="shared" si="1"/>
        <v/>
      </c>
      <c r="G71" s="11"/>
      <c r="H71" s="29"/>
      <c r="I71" s="11"/>
      <c r="J71" s="11"/>
    </row>
    <row r="72" spans="1:10" s="7" customFormat="1" x14ac:dyDescent="0.25">
      <c r="A72" s="10">
        <v>69</v>
      </c>
      <c r="B72" s="11" t="s">
        <v>109</v>
      </c>
      <c r="C72" s="11"/>
      <c r="D72" s="11"/>
      <c r="E72" s="11" t="s">
        <v>73</v>
      </c>
      <c r="F72" s="11" t="str">
        <f t="shared" si="1"/>
        <v/>
      </c>
      <c r="G72" s="11"/>
      <c r="H72" s="29"/>
      <c r="I72" s="11"/>
      <c r="J72" s="11"/>
    </row>
    <row r="73" spans="1:10" s="7" customFormat="1" x14ac:dyDescent="0.25">
      <c r="A73" s="10">
        <v>70</v>
      </c>
      <c r="B73" s="11" t="s">
        <v>109</v>
      </c>
      <c r="C73" s="11"/>
      <c r="D73" s="11"/>
      <c r="E73" s="11" t="s">
        <v>73</v>
      </c>
      <c r="F73" s="11" t="str">
        <f t="shared" ref="F73:F104" si="2">IF(ISBLANK(C73),"",E73&amp;IF(C73&gt;=2004,"D",IF(C73&gt;=1979,"15",IF(C73&gt;=1959,"40","60+"))))</f>
        <v/>
      </c>
      <c r="G73" s="11"/>
      <c r="H73" s="29"/>
      <c r="I73" s="11"/>
      <c r="J73" s="11"/>
    </row>
    <row r="74" spans="1:10" s="7" customFormat="1" x14ac:dyDescent="0.25">
      <c r="A74" s="10">
        <v>71</v>
      </c>
      <c r="B74" s="11" t="s">
        <v>109</v>
      </c>
      <c r="C74" s="11"/>
      <c r="D74" s="11"/>
      <c r="E74" s="11" t="s">
        <v>73</v>
      </c>
      <c r="F74" s="11" t="str">
        <f t="shared" si="2"/>
        <v/>
      </c>
      <c r="G74" s="11"/>
      <c r="H74" s="29"/>
      <c r="I74" s="11"/>
      <c r="J74" s="11"/>
    </row>
    <row r="75" spans="1:10" s="7" customFormat="1" x14ac:dyDescent="0.25">
      <c r="A75" s="10">
        <v>72</v>
      </c>
      <c r="B75" s="11" t="s">
        <v>109</v>
      </c>
      <c r="C75" s="11"/>
      <c r="D75" s="11"/>
      <c r="E75" s="11" t="s">
        <v>73</v>
      </c>
      <c r="F75" s="11" t="str">
        <f t="shared" si="2"/>
        <v/>
      </c>
      <c r="G75" s="11"/>
      <c r="H75" s="29"/>
      <c r="I75" s="11"/>
      <c r="J75" s="11"/>
    </row>
    <row r="76" spans="1:10" s="7" customFormat="1" x14ac:dyDescent="0.25">
      <c r="A76" s="10">
        <v>73</v>
      </c>
      <c r="B76" s="11" t="s">
        <v>109</v>
      </c>
      <c r="C76" s="11"/>
      <c r="D76" s="11"/>
      <c r="E76" s="11" t="s">
        <v>73</v>
      </c>
      <c r="F76" s="11" t="str">
        <f t="shared" si="2"/>
        <v/>
      </c>
      <c r="G76" s="11"/>
      <c r="H76" s="29"/>
      <c r="I76" s="11"/>
      <c r="J76" s="11"/>
    </row>
    <row r="77" spans="1:10" s="7" customFormat="1" x14ac:dyDescent="0.25">
      <c r="A77" s="10">
        <v>74</v>
      </c>
      <c r="B77" s="11" t="s">
        <v>109</v>
      </c>
      <c r="C77" s="11"/>
      <c r="D77" s="11"/>
      <c r="E77" s="11" t="s">
        <v>73</v>
      </c>
      <c r="F77" s="11" t="str">
        <f t="shared" si="2"/>
        <v/>
      </c>
      <c r="G77" s="11"/>
      <c r="H77" s="29"/>
      <c r="I77" s="11"/>
      <c r="J77" s="11"/>
    </row>
    <row r="78" spans="1:10" s="7" customFormat="1" x14ac:dyDescent="0.25">
      <c r="A78" s="10">
        <v>75</v>
      </c>
      <c r="B78" s="11" t="s">
        <v>109</v>
      </c>
      <c r="C78" s="11"/>
      <c r="D78" s="11"/>
      <c r="E78" s="11" t="s">
        <v>73</v>
      </c>
      <c r="F78" s="11" t="str">
        <f t="shared" si="2"/>
        <v/>
      </c>
      <c r="G78" s="11"/>
      <c r="H78" s="29"/>
      <c r="I78" s="11"/>
      <c r="J78" s="11"/>
    </row>
    <row r="79" spans="1:10" s="7" customFormat="1" x14ac:dyDescent="0.25">
      <c r="A79" s="10">
        <v>76</v>
      </c>
      <c r="B79" s="11" t="s">
        <v>109</v>
      </c>
      <c r="C79" s="11"/>
      <c r="D79" s="11"/>
      <c r="E79" s="11" t="s">
        <v>73</v>
      </c>
      <c r="F79" s="11" t="str">
        <f t="shared" si="2"/>
        <v/>
      </c>
      <c r="G79" s="11"/>
      <c r="H79" s="29"/>
      <c r="I79" s="11"/>
      <c r="J79" s="11"/>
    </row>
    <row r="80" spans="1:10" s="7" customFormat="1" x14ac:dyDescent="0.25">
      <c r="A80" s="10">
        <v>77</v>
      </c>
      <c r="B80" s="11" t="s">
        <v>109</v>
      </c>
      <c r="C80" s="11"/>
      <c r="D80" s="11"/>
      <c r="E80" s="11" t="s">
        <v>73</v>
      </c>
      <c r="F80" s="11" t="str">
        <f t="shared" si="2"/>
        <v/>
      </c>
      <c r="G80" s="11"/>
      <c r="H80" s="29"/>
      <c r="I80" s="11"/>
      <c r="J80" s="11"/>
    </row>
    <row r="81" spans="1:10" s="7" customFormat="1" x14ac:dyDescent="0.25">
      <c r="A81" s="10">
        <v>78</v>
      </c>
      <c r="B81" s="11" t="s">
        <v>109</v>
      </c>
      <c r="C81" s="11"/>
      <c r="D81" s="11"/>
      <c r="E81" s="11" t="s">
        <v>73</v>
      </c>
      <c r="F81" s="11" t="str">
        <f t="shared" si="2"/>
        <v/>
      </c>
      <c r="G81" s="11"/>
      <c r="H81" s="29"/>
      <c r="I81" s="11"/>
      <c r="J81" s="11"/>
    </row>
    <row r="82" spans="1:10" s="7" customFormat="1" x14ac:dyDescent="0.25">
      <c r="A82" s="10">
        <v>79</v>
      </c>
      <c r="B82" s="11" t="s">
        <v>109</v>
      </c>
      <c r="C82" s="11"/>
      <c r="D82" s="11"/>
      <c r="E82" s="11" t="s">
        <v>73</v>
      </c>
      <c r="F82" s="11" t="str">
        <f t="shared" si="2"/>
        <v/>
      </c>
      <c r="G82" s="11"/>
      <c r="H82" s="29"/>
      <c r="I82" s="11"/>
      <c r="J82" s="11"/>
    </row>
    <row r="83" spans="1:10" s="7" customFormat="1" x14ac:dyDescent="0.25">
      <c r="A83" s="10">
        <v>80</v>
      </c>
      <c r="B83" s="11" t="s">
        <v>109</v>
      </c>
      <c r="C83" s="11"/>
      <c r="D83" s="11"/>
      <c r="E83" s="11" t="s">
        <v>73</v>
      </c>
      <c r="F83" s="11" t="str">
        <f t="shared" si="2"/>
        <v/>
      </c>
      <c r="G83" s="11"/>
      <c r="H83" s="29"/>
      <c r="I83" s="11"/>
      <c r="J83" s="11"/>
    </row>
    <row r="84" spans="1:10" s="7" customFormat="1" x14ac:dyDescent="0.25">
      <c r="A84" s="10">
        <v>81</v>
      </c>
      <c r="B84" s="11" t="s">
        <v>109</v>
      </c>
      <c r="C84" s="11"/>
      <c r="D84" s="11"/>
      <c r="E84" s="11" t="s">
        <v>73</v>
      </c>
      <c r="F84" s="11" t="str">
        <f t="shared" si="2"/>
        <v/>
      </c>
      <c r="G84" s="11"/>
      <c r="H84" s="29"/>
      <c r="I84" s="11"/>
      <c r="J84" s="11"/>
    </row>
    <row r="85" spans="1:10" s="7" customFormat="1" x14ac:dyDescent="0.25">
      <c r="A85" s="10">
        <v>82</v>
      </c>
      <c r="B85" s="11" t="s">
        <v>109</v>
      </c>
      <c r="C85" s="11"/>
      <c r="D85" s="11"/>
      <c r="E85" s="11" t="s">
        <v>73</v>
      </c>
      <c r="F85" s="11" t="str">
        <f t="shared" si="2"/>
        <v/>
      </c>
      <c r="G85" s="11"/>
      <c r="H85" s="29"/>
      <c r="I85" s="11"/>
      <c r="J85" s="11"/>
    </row>
    <row r="86" spans="1:10" s="7" customFormat="1" x14ac:dyDescent="0.25">
      <c r="A86" s="10">
        <v>83</v>
      </c>
      <c r="B86" s="11" t="s">
        <v>109</v>
      </c>
      <c r="C86" s="11"/>
      <c r="D86" s="11"/>
      <c r="E86" s="11" t="s">
        <v>73</v>
      </c>
      <c r="F86" s="11" t="str">
        <f t="shared" si="2"/>
        <v/>
      </c>
      <c r="G86" s="11"/>
      <c r="H86" s="29"/>
      <c r="I86" s="11"/>
      <c r="J86" s="11"/>
    </row>
    <row r="87" spans="1:10" s="7" customFormat="1" x14ac:dyDescent="0.25">
      <c r="A87" s="10">
        <v>84</v>
      </c>
      <c r="B87" s="11" t="s">
        <v>109</v>
      </c>
      <c r="C87" s="11"/>
      <c r="D87" s="11"/>
      <c r="E87" s="11" t="s">
        <v>73</v>
      </c>
      <c r="F87" s="11" t="str">
        <f t="shared" si="2"/>
        <v/>
      </c>
      <c r="G87" s="11"/>
      <c r="H87" s="29"/>
      <c r="I87" s="11"/>
      <c r="J87" s="11"/>
    </row>
    <row r="88" spans="1:10" x14ac:dyDescent="0.25">
      <c r="A88" s="10">
        <v>85</v>
      </c>
    </row>
    <row r="89" spans="1:10" x14ac:dyDescent="0.25">
      <c r="A89" s="6"/>
    </row>
    <row r="90" spans="1:10" x14ac:dyDescent="0.25">
      <c r="A90" s="6"/>
    </row>
    <row r="91" spans="1:10" x14ac:dyDescent="0.25">
      <c r="A91" s="6"/>
    </row>
    <row r="92" spans="1:10" x14ac:dyDescent="0.25">
      <c r="A92" s="6"/>
    </row>
    <row r="93" spans="1:10" x14ac:dyDescent="0.25">
      <c r="A93" s="6"/>
    </row>
    <row r="94" spans="1:10" x14ac:dyDescent="0.25">
      <c r="A94" s="6"/>
    </row>
  </sheetData>
  <autoFilter ref="A5:K88">
    <sortState ref="A6:K88">
      <sortCondition ref="H5:H88"/>
    </sortState>
  </autoFilter>
  <conditionalFormatting sqref="D6:D87">
    <cfRule type="cellIs" dxfId="1" priority="1" operator="equal">
      <formula>10</formula>
    </cfRule>
    <cfRule type="cellIs" dxfId="0" priority="2" operator="equal">
      <formula>5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workbookViewId="0">
      <selection activeCell="C3" sqref="C3"/>
    </sheetView>
  </sheetViews>
  <sheetFormatPr defaultRowHeight="15" x14ac:dyDescent="0.25"/>
  <cols>
    <col min="2" max="3" width="18.42578125" customWidth="1"/>
    <col min="4" max="4" width="18.28515625" customWidth="1"/>
  </cols>
  <sheetData>
    <row r="1" spans="1:4" x14ac:dyDescent="0.25">
      <c r="A1" t="s">
        <v>12</v>
      </c>
    </row>
    <row r="2" spans="1:4" x14ac:dyDescent="0.25">
      <c r="A2" s="12" t="s">
        <v>16</v>
      </c>
      <c r="B2" s="12" t="s">
        <v>17</v>
      </c>
      <c r="C2" s="12" t="s">
        <v>8</v>
      </c>
      <c r="D2" s="12" t="s">
        <v>18</v>
      </c>
    </row>
    <row r="3" spans="1:4" ht="30" customHeight="1" x14ac:dyDescent="0.25">
      <c r="A3" s="13">
        <v>1</v>
      </c>
      <c r="B3" s="14"/>
      <c r="C3" s="14"/>
      <c r="D3" s="14"/>
    </row>
    <row r="4" spans="1:4" ht="30" customHeight="1" x14ac:dyDescent="0.25">
      <c r="A4" s="13">
        <v>2</v>
      </c>
      <c r="B4" s="14"/>
      <c r="C4" s="14"/>
      <c r="D4" s="14"/>
    </row>
    <row r="5" spans="1:4" ht="30" customHeight="1" x14ac:dyDescent="0.25">
      <c r="A5" s="13">
        <v>3</v>
      </c>
      <c r="B5" s="14"/>
      <c r="C5" s="14"/>
      <c r="D5" s="14"/>
    </row>
    <row r="6" spans="1:4" ht="30" customHeight="1" x14ac:dyDescent="0.25">
      <c r="A6" s="13">
        <v>4</v>
      </c>
      <c r="B6" s="14"/>
      <c r="C6" s="14"/>
      <c r="D6" s="14"/>
    </row>
    <row r="7" spans="1:4" ht="30" customHeight="1" x14ac:dyDescent="0.25">
      <c r="A7" s="13">
        <v>5</v>
      </c>
      <c r="B7" s="14"/>
      <c r="C7" s="14"/>
      <c r="D7" s="14"/>
    </row>
    <row r="8" spans="1:4" ht="30" customHeight="1" x14ac:dyDescent="0.25">
      <c r="A8" s="13">
        <v>6</v>
      </c>
      <c r="B8" s="14"/>
      <c r="C8" s="14"/>
      <c r="D8" s="14"/>
    </row>
    <row r="9" spans="1:4" ht="30" customHeight="1" x14ac:dyDescent="0.25">
      <c r="A9" s="13">
        <v>7</v>
      </c>
      <c r="B9" s="14"/>
      <c r="C9" s="14"/>
      <c r="D9" s="14"/>
    </row>
    <row r="10" spans="1:4" ht="30" customHeight="1" x14ac:dyDescent="0.25">
      <c r="A10" s="13">
        <v>8</v>
      </c>
      <c r="B10" s="14"/>
      <c r="C10" s="14"/>
      <c r="D10" s="14"/>
    </row>
    <row r="11" spans="1:4" ht="30" customHeight="1" x14ac:dyDescent="0.25">
      <c r="A11" s="13">
        <v>9</v>
      </c>
      <c r="B11" s="14"/>
      <c r="C11" s="14"/>
      <c r="D11" s="14"/>
    </row>
    <row r="12" spans="1:4" ht="30" customHeight="1" x14ac:dyDescent="0.25">
      <c r="A12" s="13">
        <v>10</v>
      </c>
      <c r="B12" s="14"/>
      <c r="C12" s="14"/>
      <c r="D12" s="14"/>
    </row>
    <row r="13" spans="1:4" ht="30" customHeight="1" x14ac:dyDescent="0.25">
      <c r="A13" s="13">
        <v>11</v>
      </c>
      <c r="B13" s="14"/>
      <c r="C13" s="14"/>
      <c r="D13" s="14"/>
    </row>
    <row r="14" spans="1:4" ht="30" customHeight="1" x14ac:dyDescent="0.25">
      <c r="A14" s="13">
        <v>12</v>
      </c>
      <c r="B14" s="14"/>
      <c r="C14" s="14"/>
      <c r="D14" s="14"/>
    </row>
    <row r="15" spans="1:4" ht="30" customHeight="1" x14ac:dyDescent="0.25">
      <c r="A15" s="13">
        <v>13</v>
      </c>
      <c r="B15" s="14"/>
      <c r="C15" s="14"/>
      <c r="D15" s="14"/>
    </row>
    <row r="16" spans="1:4" ht="30" customHeight="1" x14ac:dyDescent="0.25">
      <c r="A16" s="13">
        <v>14</v>
      </c>
      <c r="B16" s="14"/>
      <c r="C16" s="14"/>
      <c r="D16" s="14"/>
    </row>
    <row r="17" spans="1:4" ht="30" customHeight="1" x14ac:dyDescent="0.25">
      <c r="A17" s="13">
        <v>15</v>
      </c>
      <c r="B17" s="14"/>
      <c r="C17" s="14"/>
      <c r="D17" s="14"/>
    </row>
    <row r="18" spans="1:4" ht="30" customHeight="1" x14ac:dyDescent="0.25">
      <c r="A18" s="13">
        <v>16</v>
      </c>
      <c r="B18" s="14"/>
      <c r="C18" s="14"/>
      <c r="D18" s="14"/>
    </row>
    <row r="19" spans="1:4" ht="30" customHeight="1" x14ac:dyDescent="0.25">
      <c r="A19" s="13">
        <v>17</v>
      </c>
      <c r="B19" s="14"/>
      <c r="C19" s="14"/>
      <c r="D19" s="14"/>
    </row>
    <row r="20" spans="1:4" ht="30" customHeight="1" x14ac:dyDescent="0.25">
      <c r="A20" s="13">
        <v>18</v>
      </c>
      <c r="B20" s="14"/>
      <c r="C20" s="14"/>
      <c r="D20" s="14"/>
    </row>
    <row r="21" spans="1:4" ht="30" customHeight="1" x14ac:dyDescent="0.25">
      <c r="A21" s="13">
        <v>19</v>
      </c>
      <c r="B21" s="14"/>
      <c r="C21" s="14"/>
      <c r="D21" s="14"/>
    </row>
    <row r="22" spans="1:4" ht="30" customHeight="1" x14ac:dyDescent="0.25">
      <c r="A22" s="13">
        <v>20</v>
      </c>
      <c r="B22" s="14"/>
      <c r="C22" s="14"/>
      <c r="D22" s="14"/>
    </row>
    <row r="23" spans="1:4" ht="30" customHeight="1" x14ac:dyDescent="0.25">
      <c r="A23" s="13">
        <v>21</v>
      </c>
      <c r="B23" s="14"/>
      <c r="C23" s="14"/>
      <c r="D23" s="14"/>
    </row>
    <row r="24" spans="1:4" ht="30" customHeight="1" x14ac:dyDescent="0.25">
      <c r="A24" s="13">
        <v>22</v>
      </c>
      <c r="B24" s="14"/>
      <c r="C24" s="14"/>
      <c r="D24" s="14"/>
    </row>
    <row r="25" spans="1:4" ht="30" customHeight="1" x14ac:dyDescent="0.25">
      <c r="A25" s="13">
        <v>23</v>
      </c>
      <c r="B25" s="14"/>
      <c r="C25" s="14"/>
      <c r="D25" s="14"/>
    </row>
    <row r="26" spans="1:4" ht="30" customHeight="1" x14ac:dyDescent="0.25">
      <c r="A26" s="13">
        <v>24</v>
      </c>
      <c r="B26" s="14"/>
      <c r="C26" s="14"/>
      <c r="D26" s="14"/>
    </row>
    <row r="27" spans="1:4" ht="30" customHeight="1" x14ac:dyDescent="0.25">
      <c r="A27" s="13">
        <v>25</v>
      </c>
      <c r="B27" s="14"/>
      <c r="C27" s="14"/>
      <c r="D27" s="14"/>
    </row>
    <row r="28" spans="1:4" ht="30" customHeight="1" x14ac:dyDescent="0.25">
      <c r="A28" s="13">
        <v>26</v>
      </c>
      <c r="B28" s="14"/>
      <c r="C28" s="14"/>
      <c r="D28" s="14"/>
    </row>
    <row r="29" spans="1:4" ht="30" customHeight="1" x14ac:dyDescent="0.25">
      <c r="A29" s="13">
        <v>27</v>
      </c>
      <c r="B29" s="14"/>
      <c r="C29" s="14"/>
      <c r="D29" s="14"/>
    </row>
    <row r="30" spans="1:4" ht="30" customHeight="1" x14ac:dyDescent="0.25">
      <c r="A30" s="13">
        <v>28</v>
      </c>
      <c r="B30" s="14"/>
      <c r="C30" s="14"/>
      <c r="D30" s="14"/>
    </row>
    <row r="31" spans="1:4" ht="30" customHeight="1" x14ac:dyDescent="0.25">
      <c r="A31" s="13">
        <v>29</v>
      </c>
      <c r="B31" s="14"/>
      <c r="C31" s="14"/>
      <c r="D31" s="14"/>
    </row>
    <row r="32" spans="1:4" ht="30" customHeight="1" x14ac:dyDescent="0.25">
      <c r="A32" s="13">
        <v>30</v>
      </c>
      <c r="B32" s="14"/>
      <c r="C32" s="14"/>
      <c r="D32" s="14"/>
    </row>
    <row r="33" spans="1:4" ht="30" customHeight="1" x14ac:dyDescent="0.25">
      <c r="A33" s="13">
        <v>31</v>
      </c>
      <c r="B33" s="14"/>
      <c r="C33" s="14"/>
      <c r="D33" s="14"/>
    </row>
    <row r="34" spans="1:4" ht="30" customHeight="1" x14ac:dyDescent="0.25">
      <c r="A34" s="13">
        <v>32</v>
      </c>
      <c r="B34" s="14"/>
      <c r="C34" s="14"/>
      <c r="D34" s="14"/>
    </row>
    <row r="35" spans="1:4" ht="30" customHeight="1" x14ac:dyDescent="0.25">
      <c r="A35" s="13">
        <v>33</v>
      </c>
      <c r="B35" s="14"/>
      <c r="C35" s="14"/>
      <c r="D35" s="14"/>
    </row>
    <row r="36" spans="1:4" ht="30" customHeight="1" x14ac:dyDescent="0.25">
      <c r="A36" s="13">
        <v>34</v>
      </c>
      <c r="B36" s="14"/>
      <c r="C36" s="14"/>
      <c r="D36" s="14"/>
    </row>
    <row r="37" spans="1:4" ht="30" customHeight="1" x14ac:dyDescent="0.25">
      <c r="A37" s="13">
        <v>35</v>
      </c>
      <c r="B37" s="14"/>
      <c r="C37" s="14"/>
      <c r="D37" s="14"/>
    </row>
    <row r="38" spans="1:4" ht="30" customHeight="1" x14ac:dyDescent="0.25">
      <c r="A38" s="13">
        <v>36</v>
      </c>
      <c r="B38" s="14"/>
      <c r="C38" s="14"/>
      <c r="D38" s="14"/>
    </row>
    <row r="39" spans="1:4" ht="30" customHeight="1" x14ac:dyDescent="0.25">
      <c r="A39" s="13">
        <v>37</v>
      </c>
      <c r="B39" s="14"/>
      <c r="C39" s="14"/>
      <c r="D39" s="14"/>
    </row>
    <row r="40" spans="1:4" ht="30" customHeight="1" x14ac:dyDescent="0.25">
      <c r="A40" s="13">
        <v>38</v>
      </c>
      <c r="B40" s="14"/>
      <c r="C40" s="14"/>
      <c r="D40" s="14"/>
    </row>
    <row r="41" spans="1:4" ht="30" customHeight="1" x14ac:dyDescent="0.25">
      <c r="A41" s="13">
        <v>39</v>
      </c>
      <c r="B41" s="14"/>
      <c r="C41" s="14"/>
      <c r="D41" s="14"/>
    </row>
    <row r="42" spans="1:4" ht="30" customHeight="1" x14ac:dyDescent="0.25">
      <c r="A42" s="13">
        <v>40</v>
      </c>
      <c r="B42" s="14"/>
      <c r="C42" s="14"/>
      <c r="D42" s="14"/>
    </row>
    <row r="43" spans="1:4" ht="30" customHeight="1" x14ac:dyDescent="0.25">
      <c r="A43" s="13">
        <v>41</v>
      </c>
      <c r="B43" s="14"/>
      <c r="C43" s="14"/>
      <c r="D43" s="14"/>
    </row>
    <row r="44" spans="1:4" ht="30" customHeight="1" x14ac:dyDescent="0.25">
      <c r="A44" s="13">
        <v>42</v>
      </c>
      <c r="B44" s="14"/>
      <c r="C44" s="14"/>
      <c r="D44" s="14"/>
    </row>
    <row r="45" spans="1:4" ht="30" customHeight="1" x14ac:dyDescent="0.25">
      <c r="A45" s="13">
        <v>43</v>
      </c>
      <c r="B45" s="14"/>
      <c r="C45" s="14"/>
      <c r="D45" s="14"/>
    </row>
    <row r="46" spans="1:4" ht="30" customHeight="1" x14ac:dyDescent="0.25">
      <c r="A46" s="13">
        <v>44</v>
      </c>
      <c r="B46" s="14"/>
      <c r="C46" s="14"/>
      <c r="D46" s="14"/>
    </row>
    <row r="47" spans="1:4" ht="30" customHeight="1" x14ac:dyDescent="0.25">
      <c r="A47" s="13">
        <v>45</v>
      </c>
      <c r="B47" s="14"/>
      <c r="C47" s="14"/>
      <c r="D47" s="14"/>
    </row>
    <row r="48" spans="1:4" ht="30" customHeight="1" x14ac:dyDescent="0.25">
      <c r="A48" s="13">
        <v>46</v>
      </c>
      <c r="B48" s="14"/>
      <c r="C48" s="14"/>
      <c r="D48" s="14"/>
    </row>
    <row r="49" spans="1:4" ht="30" customHeight="1" x14ac:dyDescent="0.25">
      <c r="A49" s="13">
        <v>47</v>
      </c>
      <c r="B49" s="14"/>
      <c r="C49" s="14"/>
      <c r="D49" s="14"/>
    </row>
    <row r="50" spans="1:4" ht="30" customHeight="1" x14ac:dyDescent="0.25">
      <c r="A50" s="13">
        <v>48</v>
      </c>
      <c r="B50" s="14"/>
      <c r="C50" s="14"/>
      <c r="D50" s="14"/>
    </row>
    <row r="51" spans="1:4" ht="30" customHeight="1" x14ac:dyDescent="0.25">
      <c r="A51" s="13">
        <v>49</v>
      </c>
      <c r="B51" s="14"/>
      <c r="C51" s="14"/>
      <c r="D51" s="14"/>
    </row>
    <row r="52" spans="1:4" ht="30" customHeight="1" x14ac:dyDescent="0.25">
      <c r="A52" s="13">
        <v>50</v>
      </c>
      <c r="B52" s="14"/>
      <c r="C52" s="14"/>
      <c r="D52" s="14"/>
    </row>
    <row r="53" spans="1:4" ht="30" customHeight="1" x14ac:dyDescent="0.25">
      <c r="A53" s="13">
        <v>51</v>
      </c>
      <c r="B53" s="14"/>
      <c r="C53" s="14"/>
      <c r="D53" s="14"/>
    </row>
    <row r="54" spans="1:4" ht="30" customHeight="1" x14ac:dyDescent="0.25">
      <c r="A54" s="13">
        <v>52</v>
      </c>
      <c r="B54" s="14"/>
      <c r="C54" s="14"/>
      <c r="D54" s="14"/>
    </row>
    <row r="55" spans="1:4" ht="30" customHeight="1" x14ac:dyDescent="0.25">
      <c r="A55" s="13">
        <v>53</v>
      </c>
      <c r="B55" s="14"/>
      <c r="C55" s="14"/>
      <c r="D55" s="14"/>
    </row>
    <row r="56" spans="1:4" ht="30" customHeight="1" x14ac:dyDescent="0.25">
      <c r="A56" s="13">
        <v>54</v>
      </c>
      <c r="B56" s="14"/>
      <c r="C56" s="14"/>
      <c r="D56" s="14"/>
    </row>
    <row r="57" spans="1:4" ht="30" customHeight="1" x14ac:dyDescent="0.25">
      <c r="A57" s="13">
        <v>55</v>
      </c>
      <c r="B57" s="14"/>
      <c r="C57" s="14"/>
      <c r="D57" s="14"/>
    </row>
    <row r="58" spans="1:4" ht="30" customHeight="1" x14ac:dyDescent="0.25">
      <c r="A58" s="13">
        <v>56</v>
      </c>
      <c r="B58" s="14"/>
      <c r="C58" s="14"/>
      <c r="D58" s="14"/>
    </row>
    <row r="59" spans="1:4" ht="30" customHeight="1" x14ac:dyDescent="0.25">
      <c r="A59" s="13">
        <v>57</v>
      </c>
      <c r="B59" s="14"/>
      <c r="C59" s="14"/>
      <c r="D59" s="14"/>
    </row>
    <row r="60" spans="1:4" ht="30" customHeight="1" x14ac:dyDescent="0.25">
      <c r="A60" s="13">
        <v>58</v>
      </c>
      <c r="B60" s="14"/>
      <c r="C60" s="14"/>
      <c r="D60" s="14"/>
    </row>
    <row r="61" spans="1:4" ht="30" customHeight="1" x14ac:dyDescent="0.25">
      <c r="A61" s="13">
        <v>59</v>
      </c>
      <c r="B61" s="14"/>
      <c r="C61" s="14"/>
      <c r="D61" s="14"/>
    </row>
    <row r="62" spans="1:4" ht="30" customHeight="1" x14ac:dyDescent="0.25">
      <c r="A62" s="13">
        <v>60</v>
      </c>
      <c r="B62" s="14"/>
      <c r="C62" s="14"/>
      <c r="D62" s="14"/>
    </row>
    <row r="63" spans="1:4" ht="30" customHeight="1" x14ac:dyDescent="0.25">
      <c r="A63" s="13">
        <v>61</v>
      </c>
      <c r="B63" s="14"/>
      <c r="C63" s="14"/>
      <c r="D63" s="14"/>
    </row>
    <row r="64" spans="1:4" ht="30" customHeight="1" x14ac:dyDescent="0.25">
      <c r="A64" s="13">
        <v>62</v>
      </c>
      <c r="B64" s="14"/>
      <c r="C64" s="14"/>
      <c r="D64" s="14"/>
    </row>
    <row r="65" spans="1:4" ht="30" customHeight="1" x14ac:dyDescent="0.25">
      <c r="A65" s="13">
        <v>63</v>
      </c>
      <c r="B65" s="14"/>
      <c r="C65" s="14"/>
      <c r="D65" s="14"/>
    </row>
    <row r="66" spans="1:4" ht="30" customHeight="1" x14ac:dyDescent="0.25">
      <c r="A66" s="13">
        <v>64</v>
      </c>
      <c r="B66" s="14"/>
      <c r="C66" s="14"/>
      <c r="D66" s="14"/>
    </row>
    <row r="67" spans="1:4" ht="30" customHeight="1" x14ac:dyDescent="0.25">
      <c r="A67" s="13">
        <v>65</v>
      </c>
      <c r="B67" s="14"/>
      <c r="C67" s="14"/>
      <c r="D67" s="14"/>
    </row>
    <row r="68" spans="1:4" ht="30" customHeight="1" x14ac:dyDescent="0.25">
      <c r="A68" s="13">
        <v>66</v>
      </c>
      <c r="B68" s="14"/>
      <c r="C68" s="14"/>
      <c r="D68" s="14"/>
    </row>
    <row r="69" spans="1:4" ht="30" customHeight="1" x14ac:dyDescent="0.25">
      <c r="A69" s="13">
        <v>67</v>
      </c>
      <c r="B69" s="14"/>
      <c r="C69" s="14"/>
      <c r="D69" s="14"/>
    </row>
    <row r="70" spans="1:4" ht="30" customHeight="1" x14ac:dyDescent="0.25">
      <c r="A70" s="13">
        <v>68</v>
      </c>
      <c r="B70" s="14"/>
      <c r="C70" s="14"/>
      <c r="D70" s="14"/>
    </row>
    <row r="71" spans="1:4" ht="30" customHeight="1" x14ac:dyDescent="0.25">
      <c r="A71" s="13">
        <v>69</v>
      </c>
      <c r="B71" s="14"/>
      <c r="C71" s="14"/>
      <c r="D71" s="14"/>
    </row>
    <row r="72" spans="1:4" ht="30" customHeight="1" x14ac:dyDescent="0.25">
      <c r="A72" s="13">
        <v>70</v>
      </c>
      <c r="B72" s="14"/>
      <c r="C72" s="14"/>
      <c r="D72" s="14"/>
    </row>
    <row r="73" spans="1:4" ht="30" customHeight="1" x14ac:dyDescent="0.25">
      <c r="A73" s="13">
        <v>71</v>
      </c>
      <c r="B73" s="14"/>
      <c r="C73" s="14"/>
      <c r="D73" s="14"/>
    </row>
    <row r="74" spans="1:4" ht="30" customHeight="1" x14ac:dyDescent="0.25">
      <c r="A74" s="13">
        <v>72</v>
      </c>
      <c r="B74" s="14"/>
      <c r="C74" s="14"/>
      <c r="D74" s="14"/>
    </row>
    <row r="75" spans="1:4" ht="30" customHeight="1" x14ac:dyDescent="0.25">
      <c r="A75" s="13">
        <v>73</v>
      </c>
      <c r="B75" s="14"/>
      <c r="C75" s="14"/>
      <c r="D75" s="14"/>
    </row>
    <row r="76" spans="1:4" ht="30" customHeight="1" x14ac:dyDescent="0.25">
      <c r="A76" s="13">
        <v>74</v>
      </c>
      <c r="B76" s="14"/>
      <c r="C76" s="14"/>
      <c r="D76" s="14"/>
    </row>
    <row r="77" spans="1:4" ht="30" customHeight="1" x14ac:dyDescent="0.25">
      <c r="A77" s="13">
        <v>75</v>
      </c>
      <c r="B77" s="14"/>
      <c r="C77" s="14"/>
      <c r="D77" s="14"/>
    </row>
    <row r="78" spans="1:4" ht="30" customHeight="1" x14ac:dyDescent="0.25">
      <c r="A78" s="13">
        <v>76</v>
      </c>
      <c r="B78" s="14"/>
      <c r="C78" s="14"/>
      <c r="D78" s="14"/>
    </row>
    <row r="79" spans="1:4" ht="30" customHeight="1" x14ac:dyDescent="0.25">
      <c r="A79" s="13">
        <v>77</v>
      </c>
      <c r="B79" s="14"/>
      <c r="C79" s="14"/>
      <c r="D79" s="14"/>
    </row>
    <row r="80" spans="1:4" ht="30" customHeight="1" x14ac:dyDescent="0.25">
      <c r="A80" s="13">
        <v>78</v>
      </c>
      <c r="B80" s="14"/>
      <c r="C80" s="14"/>
      <c r="D80" s="14"/>
    </row>
    <row r="81" spans="1:4" ht="30" customHeight="1" x14ac:dyDescent="0.25">
      <c r="A81" s="13">
        <v>79</v>
      </c>
      <c r="B81" s="14"/>
      <c r="C81" s="14"/>
      <c r="D81" s="14"/>
    </row>
    <row r="82" spans="1:4" ht="30" customHeight="1" x14ac:dyDescent="0.25">
      <c r="A82" s="13">
        <v>80</v>
      </c>
      <c r="B82" s="14"/>
      <c r="C82" s="14"/>
      <c r="D82" s="14"/>
    </row>
    <row r="83" spans="1:4" ht="30" customHeight="1" x14ac:dyDescent="0.25">
      <c r="A83" s="13">
        <v>81</v>
      </c>
      <c r="B83" s="14"/>
      <c r="C83" s="14"/>
      <c r="D83" s="14"/>
    </row>
    <row r="84" spans="1:4" ht="30" customHeight="1" x14ac:dyDescent="0.25">
      <c r="A84" s="13">
        <v>82</v>
      </c>
      <c r="B84" s="14"/>
      <c r="C84" s="14"/>
      <c r="D84" s="14"/>
    </row>
    <row r="85" spans="1:4" ht="30" customHeight="1" x14ac:dyDescent="0.25">
      <c r="A85" s="13">
        <v>83</v>
      </c>
      <c r="B85" s="14"/>
      <c r="C85" s="14"/>
      <c r="D85" s="14"/>
    </row>
    <row r="86" spans="1:4" ht="30" customHeight="1" x14ac:dyDescent="0.25">
      <c r="A86" s="13">
        <v>84</v>
      </c>
      <c r="B86" s="14"/>
      <c r="C86" s="14"/>
      <c r="D86" s="14"/>
    </row>
    <row r="87" spans="1:4" ht="30" customHeight="1" x14ac:dyDescent="0.25">
      <c r="A87" s="13">
        <v>85</v>
      </c>
      <c r="B87" s="14"/>
      <c r="C87" s="14"/>
      <c r="D87" s="14"/>
    </row>
    <row r="88" spans="1:4" ht="30" customHeight="1" x14ac:dyDescent="0.25">
      <c r="A88" s="13">
        <v>86</v>
      </c>
      <c r="B88" s="14"/>
      <c r="C88" s="14"/>
      <c r="D88" s="14"/>
    </row>
    <row r="89" spans="1:4" ht="30" customHeight="1" x14ac:dyDescent="0.25">
      <c r="A89" s="13">
        <v>87</v>
      </c>
      <c r="B89" s="14"/>
      <c r="C89" s="14"/>
      <c r="D89" s="14"/>
    </row>
    <row r="90" spans="1:4" ht="30" customHeight="1" x14ac:dyDescent="0.25">
      <c r="A90" s="13">
        <v>88</v>
      </c>
      <c r="B90" s="14"/>
      <c r="C90" s="14"/>
      <c r="D90" s="14"/>
    </row>
    <row r="91" spans="1:4" ht="30" customHeight="1" x14ac:dyDescent="0.25">
      <c r="A91" s="13">
        <v>89</v>
      </c>
      <c r="B91" s="14"/>
      <c r="C91" s="14"/>
      <c r="D91" s="14"/>
    </row>
    <row r="92" spans="1:4" ht="30" customHeight="1" x14ac:dyDescent="0.25">
      <c r="A92" s="13">
        <v>90</v>
      </c>
      <c r="B92" s="14"/>
      <c r="C92" s="14"/>
      <c r="D92" s="14"/>
    </row>
    <row r="93" spans="1:4" ht="30" customHeight="1" x14ac:dyDescent="0.25">
      <c r="A93" s="13">
        <v>91</v>
      </c>
      <c r="B93" s="14"/>
      <c r="C93" s="14"/>
      <c r="D93" s="14"/>
    </row>
    <row r="94" spans="1:4" ht="30" customHeight="1" x14ac:dyDescent="0.25">
      <c r="A94" s="13">
        <v>92</v>
      </c>
      <c r="B94" s="14"/>
      <c r="C94" s="14"/>
      <c r="D94" s="14"/>
    </row>
    <row r="95" spans="1:4" ht="30" customHeight="1" x14ac:dyDescent="0.25">
      <c r="A95" s="13">
        <v>93</v>
      </c>
      <c r="B95" s="14"/>
      <c r="C95" s="14"/>
      <c r="D95" s="14"/>
    </row>
    <row r="96" spans="1:4" ht="30" customHeight="1" x14ac:dyDescent="0.25">
      <c r="A96" s="13">
        <v>94</v>
      </c>
      <c r="B96" s="14"/>
      <c r="C96" s="14"/>
      <c r="D96" s="14"/>
    </row>
    <row r="97" spans="1:4" ht="30" customHeight="1" x14ac:dyDescent="0.25">
      <c r="A97" s="13">
        <v>95</v>
      </c>
      <c r="B97" s="14"/>
      <c r="C97" s="14"/>
      <c r="D97" s="14"/>
    </row>
    <row r="98" spans="1:4" ht="30" customHeight="1" x14ac:dyDescent="0.25">
      <c r="A98" s="13">
        <v>96</v>
      </c>
      <c r="B98" s="14"/>
      <c r="C98" s="14"/>
      <c r="D98" s="14"/>
    </row>
    <row r="99" spans="1:4" ht="30" customHeight="1" x14ac:dyDescent="0.25">
      <c r="A99" s="13">
        <v>97</v>
      </c>
      <c r="B99" s="14"/>
      <c r="C99" s="14"/>
      <c r="D99" s="14"/>
    </row>
    <row r="100" spans="1:4" ht="30" customHeight="1" x14ac:dyDescent="0.25">
      <c r="A100" s="13">
        <v>98</v>
      </c>
      <c r="B100" s="14"/>
      <c r="C100" s="14"/>
      <c r="D100" s="14"/>
    </row>
    <row r="101" spans="1:4" ht="30" customHeight="1" x14ac:dyDescent="0.25">
      <c r="A101" s="13">
        <v>99</v>
      </c>
      <c r="B101" s="14"/>
      <c r="C101" s="14"/>
      <c r="D101" s="14"/>
    </row>
    <row r="102" spans="1:4" ht="30" customHeight="1" x14ac:dyDescent="0.25">
      <c r="A102" s="13">
        <v>100</v>
      </c>
      <c r="B102" s="14"/>
      <c r="C102" s="14"/>
      <c r="D102" s="14"/>
    </row>
    <row r="103" spans="1:4" ht="30" customHeight="1" x14ac:dyDescent="0.25">
      <c r="A103" s="13">
        <v>101</v>
      </c>
      <c r="B103" s="14"/>
      <c r="C103" s="14"/>
      <c r="D103" s="14"/>
    </row>
    <row r="104" spans="1:4" ht="30" customHeight="1" x14ac:dyDescent="0.25">
      <c r="A104" s="13">
        <v>102</v>
      </c>
      <c r="B104" s="14"/>
      <c r="C104" s="14"/>
      <c r="D104" s="14"/>
    </row>
    <row r="105" spans="1:4" ht="30" customHeight="1" x14ac:dyDescent="0.25">
      <c r="A105" s="13">
        <v>103</v>
      </c>
      <c r="B105" s="14"/>
      <c r="C105" s="14"/>
      <c r="D105" s="14"/>
    </row>
    <row r="106" spans="1:4" ht="30" customHeight="1" x14ac:dyDescent="0.25">
      <c r="A106" s="13">
        <v>104</v>
      </c>
      <c r="B106" s="14"/>
      <c r="C106" s="14"/>
      <c r="D106" s="14"/>
    </row>
    <row r="107" spans="1:4" ht="30" customHeight="1" x14ac:dyDescent="0.25">
      <c r="A107" s="13">
        <v>105</v>
      </c>
      <c r="B107" s="14"/>
      <c r="C107" s="14"/>
      <c r="D107" s="14"/>
    </row>
    <row r="108" spans="1:4" ht="30" customHeight="1" x14ac:dyDescent="0.25">
      <c r="A108" s="13">
        <v>106</v>
      </c>
      <c r="B108" s="14"/>
      <c r="C108" s="14"/>
      <c r="D108" s="14"/>
    </row>
    <row r="109" spans="1:4" ht="30" customHeight="1" x14ac:dyDescent="0.25">
      <c r="A109" s="13">
        <v>107</v>
      </c>
      <c r="B109" s="14"/>
      <c r="C109" s="14"/>
      <c r="D109" s="14"/>
    </row>
    <row r="110" spans="1:4" ht="30" customHeight="1" x14ac:dyDescent="0.25">
      <c r="A110" s="13">
        <v>108</v>
      </c>
      <c r="B110" s="14"/>
      <c r="C110" s="14"/>
      <c r="D110" s="14"/>
    </row>
    <row r="111" spans="1:4" ht="30" customHeight="1" x14ac:dyDescent="0.25">
      <c r="A111" s="13">
        <v>109</v>
      </c>
      <c r="B111" s="14"/>
      <c r="C111" s="14"/>
      <c r="D111" s="14"/>
    </row>
    <row r="112" spans="1:4" ht="30" customHeight="1" x14ac:dyDescent="0.25">
      <c r="A112" s="13">
        <v>110</v>
      </c>
      <c r="B112" s="14"/>
      <c r="C112" s="14"/>
      <c r="D112" s="14"/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C21" sqref="C21"/>
    </sheetView>
  </sheetViews>
  <sheetFormatPr defaultRowHeight="18.75" x14ac:dyDescent="0.3"/>
  <cols>
    <col min="1" max="1" width="9.140625" style="21"/>
    <col min="2" max="2" width="9.140625" style="16"/>
    <col min="3" max="3" width="10.28515625" style="16" bestFit="1" customWidth="1"/>
    <col min="4" max="16384" width="9.140625" style="16"/>
  </cols>
  <sheetData>
    <row r="1" spans="1:8" ht="21" x14ac:dyDescent="0.35">
      <c r="B1" s="15" t="s">
        <v>65</v>
      </c>
      <c r="C1" s="15"/>
      <c r="D1" s="15"/>
    </row>
    <row r="2" spans="1:8" x14ac:dyDescent="0.3">
      <c r="A2" s="21" t="s">
        <v>13</v>
      </c>
      <c r="B2" s="23" t="s">
        <v>54</v>
      </c>
      <c r="C2" s="23"/>
      <c r="D2" s="1"/>
    </row>
    <row r="3" spans="1:8" x14ac:dyDescent="0.3">
      <c r="B3" s="1" t="s">
        <v>15</v>
      </c>
    </row>
    <row r="4" spans="1:8" x14ac:dyDescent="0.3">
      <c r="B4" s="1" t="s">
        <v>14</v>
      </c>
    </row>
    <row r="5" spans="1:8" x14ac:dyDescent="0.3">
      <c r="B5" s="1" t="s">
        <v>13</v>
      </c>
    </row>
    <row r="6" spans="1:8" ht="23.25" x14ac:dyDescent="0.35">
      <c r="C6" s="22" t="s">
        <v>29</v>
      </c>
      <c r="G6" s="17"/>
    </row>
    <row r="7" spans="1:8" x14ac:dyDescent="0.3">
      <c r="A7" s="21" t="s">
        <v>14</v>
      </c>
      <c r="B7" s="1" t="s">
        <v>19</v>
      </c>
      <c r="C7" s="1"/>
      <c r="D7" s="1"/>
      <c r="F7" s="1"/>
      <c r="G7" s="1"/>
      <c r="H7" s="1"/>
    </row>
    <row r="8" spans="1:8" x14ac:dyDescent="0.3">
      <c r="B8" s="1" t="s">
        <v>15</v>
      </c>
      <c r="F8" s="1"/>
    </row>
    <row r="9" spans="1:8" x14ac:dyDescent="0.3">
      <c r="B9" s="1" t="s">
        <v>14</v>
      </c>
      <c r="F9" s="1"/>
    </row>
    <row r="10" spans="1:8" x14ac:dyDescent="0.3">
      <c r="B10" s="1" t="s">
        <v>13</v>
      </c>
      <c r="F10" s="1"/>
    </row>
    <row r="11" spans="1:8" x14ac:dyDescent="0.3">
      <c r="A11" s="21" t="s">
        <v>15</v>
      </c>
      <c r="B11" s="1" t="s">
        <v>20</v>
      </c>
      <c r="C11" s="1"/>
      <c r="D11" s="1"/>
      <c r="F11" s="1"/>
      <c r="G11" s="1"/>
      <c r="H11" s="1"/>
    </row>
    <row r="12" spans="1:8" x14ac:dyDescent="0.3">
      <c r="B12" s="1" t="s">
        <v>15</v>
      </c>
      <c r="F12" s="1"/>
    </row>
    <row r="13" spans="1:8" x14ac:dyDescent="0.3">
      <c r="B13" s="1" t="s">
        <v>14</v>
      </c>
      <c r="F13" s="1"/>
    </row>
    <row r="14" spans="1:8" x14ac:dyDescent="0.3">
      <c r="B14" s="1" t="s">
        <v>13</v>
      </c>
      <c r="F14" s="1"/>
    </row>
    <row r="15" spans="1:8" x14ac:dyDescent="0.3">
      <c r="A15" s="21" t="s">
        <v>50</v>
      </c>
      <c r="B15" s="1" t="s">
        <v>21</v>
      </c>
      <c r="C15" s="1"/>
      <c r="D15" s="1"/>
      <c r="F15" s="1"/>
      <c r="G15" s="1"/>
      <c r="H15" s="1"/>
    </row>
    <row r="16" spans="1:8" x14ac:dyDescent="0.3">
      <c r="B16" s="1" t="s">
        <v>15</v>
      </c>
      <c r="F16" s="1"/>
    </row>
    <row r="17" spans="1:8" x14ac:dyDescent="0.3">
      <c r="B17" s="1" t="s">
        <v>14</v>
      </c>
      <c r="F17" s="1"/>
    </row>
    <row r="18" spans="1:8" x14ac:dyDescent="0.3">
      <c r="B18" s="1" t="s">
        <v>13</v>
      </c>
      <c r="F18" s="1"/>
    </row>
    <row r="19" spans="1:8" x14ac:dyDescent="0.3">
      <c r="A19" s="21" t="s">
        <v>51</v>
      </c>
      <c r="B19" s="1" t="s">
        <v>22</v>
      </c>
      <c r="C19" s="1"/>
      <c r="D19" s="1"/>
      <c r="F19" s="1"/>
      <c r="G19" s="1"/>
      <c r="H19" s="1"/>
    </row>
    <row r="20" spans="1:8" x14ac:dyDescent="0.3">
      <c r="B20" s="1" t="s">
        <v>15</v>
      </c>
      <c r="F20" s="1"/>
    </row>
    <row r="21" spans="1:8" x14ac:dyDescent="0.3">
      <c r="B21" s="1" t="s">
        <v>14</v>
      </c>
      <c r="F21" s="1"/>
    </row>
    <row r="22" spans="1:8" x14ac:dyDescent="0.3">
      <c r="B22" s="1" t="s">
        <v>13</v>
      </c>
      <c r="F22" s="1"/>
    </row>
    <row r="23" spans="1:8" x14ac:dyDescent="0.3">
      <c r="A23" s="21" t="s">
        <v>52</v>
      </c>
      <c r="B23" s="1" t="s">
        <v>23</v>
      </c>
      <c r="C23" s="1"/>
      <c r="D23" s="1"/>
      <c r="F23" s="1"/>
      <c r="G23" s="1"/>
      <c r="H23" s="1"/>
    </row>
    <row r="24" spans="1:8" x14ac:dyDescent="0.3">
      <c r="B24" s="1" t="s">
        <v>15</v>
      </c>
      <c r="F24" s="1"/>
    </row>
    <row r="25" spans="1:8" x14ac:dyDescent="0.3">
      <c r="B25" s="1" t="s">
        <v>14</v>
      </c>
      <c r="F25" s="1"/>
    </row>
    <row r="26" spans="1:8" x14ac:dyDescent="0.3">
      <c r="B26" s="1" t="s">
        <v>13</v>
      </c>
      <c r="F26" s="1"/>
    </row>
    <row r="27" spans="1:8" x14ac:dyDescent="0.3">
      <c r="A27" s="21" t="s">
        <v>53</v>
      </c>
      <c r="B27" s="1" t="s">
        <v>24</v>
      </c>
      <c r="C27" s="1"/>
      <c r="D27" s="1"/>
      <c r="F27" s="1"/>
      <c r="G27" s="1"/>
      <c r="H27" s="1"/>
    </row>
    <row r="28" spans="1:8" x14ac:dyDescent="0.3">
      <c r="B28" s="1" t="s">
        <v>15</v>
      </c>
      <c r="F28" s="1"/>
    </row>
    <row r="29" spans="1:8" x14ac:dyDescent="0.3">
      <c r="B29" s="1" t="s">
        <v>14</v>
      </c>
      <c r="F29" s="1"/>
    </row>
    <row r="30" spans="1:8" x14ac:dyDescent="0.3">
      <c r="B30" s="1" t="s">
        <v>13</v>
      </c>
      <c r="F30" s="1"/>
    </row>
    <row r="31" spans="1:8" ht="23.25" x14ac:dyDescent="0.35">
      <c r="C31" s="22" t="s">
        <v>30</v>
      </c>
    </row>
    <row r="32" spans="1:8" x14ac:dyDescent="0.3">
      <c r="A32" s="21" t="s">
        <v>55</v>
      </c>
      <c r="B32" s="1" t="s">
        <v>19</v>
      </c>
      <c r="C32" s="1"/>
      <c r="D32" s="1"/>
    </row>
    <row r="33" spans="1:4" x14ac:dyDescent="0.3">
      <c r="B33" s="1" t="s">
        <v>15</v>
      </c>
    </row>
    <row r="34" spans="1:4" x14ac:dyDescent="0.3">
      <c r="B34" s="1" t="s">
        <v>14</v>
      </c>
    </row>
    <row r="35" spans="1:4" x14ac:dyDescent="0.3">
      <c r="B35" s="1" t="s">
        <v>13</v>
      </c>
    </row>
    <row r="36" spans="1:4" x14ac:dyDescent="0.3">
      <c r="A36" s="21" t="s">
        <v>56</v>
      </c>
      <c r="B36" s="1" t="s">
        <v>20</v>
      </c>
      <c r="C36" s="1"/>
      <c r="D36" s="1"/>
    </row>
    <row r="37" spans="1:4" x14ac:dyDescent="0.3">
      <c r="B37" s="1" t="s">
        <v>15</v>
      </c>
    </row>
    <row r="38" spans="1:4" x14ac:dyDescent="0.3">
      <c r="B38" s="1" t="s">
        <v>14</v>
      </c>
    </row>
    <row r="39" spans="1:4" x14ac:dyDescent="0.3">
      <c r="B39" s="1" t="s">
        <v>13</v>
      </c>
    </row>
    <row r="40" spans="1:4" x14ac:dyDescent="0.3">
      <c r="A40" s="21" t="s">
        <v>57</v>
      </c>
      <c r="B40" s="1" t="s">
        <v>21</v>
      </c>
      <c r="C40" s="1"/>
      <c r="D40" s="1"/>
    </row>
    <row r="41" spans="1:4" x14ac:dyDescent="0.3">
      <c r="B41" s="1" t="s">
        <v>15</v>
      </c>
    </row>
    <row r="42" spans="1:4" x14ac:dyDescent="0.3">
      <c r="B42" s="1" t="s">
        <v>14</v>
      </c>
    </row>
    <row r="43" spans="1:4" x14ac:dyDescent="0.3">
      <c r="B43" s="1" t="s">
        <v>13</v>
      </c>
    </row>
    <row r="44" spans="1:4" x14ac:dyDescent="0.3">
      <c r="A44" s="21" t="s">
        <v>58</v>
      </c>
      <c r="B44" s="1" t="s">
        <v>22</v>
      </c>
      <c r="C44" s="1"/>
      <c r="D44" s="1"/>
    </row>
    <row r="45" spans="1:4" x14ac:dyDescent="0.3">
      <c r="B45" s="1" t="s">
        <v>15</v>
      </c>
    </row>
    <row r="46" spans="1:4" x14ac:dyDescent="0.3">
      <c r="B46" s="1" t="s">
        <v>14</v>
      </c>
    </row>
    <row r="47" spans="1:4" x14ac:dyDescent="0.3">
      <c r="B47" s="1" t="s">
        <v>13</v>
      </c>
    </row>
    <row r="48" spans="1:4" x14ac:dyDescent="0.3">
      <c r="A48" s="21" t="s">
        <v>59</v>
      </c>
      <c r="B48" s="1" t="s">
        <v>23</v>
      </c>
      <c r="C48" s="1"/>
      <c r="D48" s="1"/>
    </row>
    <row r="49" spans="1:4" x14ac:dyDescent="0.3">
      <c r="B49" s="1" t="s">
        <v>15</v>
      </c>
    </row>
    <row r="50" spans="1:4" x14ac:dyDescent="0.3">
      <c r="B50" s="1" t="s">
        <v>14</v>
      </c>
    </row>
    <row r="51" spans="1:4" x14ac:dyDescent="0.3">
      <c r="B51" s="1" t="s">
        <v>13</v>
      </c>
    </row>
    <row r="52" spans="1:4" x14ac:dyDescent="0.3">
      <c r="A52" s="21" t="s">
        <v>60</v>
      </c>
      <c r="B52" s="1" t="s">
        <v>24</v>
      </c>
      <c r="C52" s="1"/>
      <c r="D52" s="1"/>
    </row>
    <row r="53" spans="1:4" x14ac:dyDescent="0.3">
      <c r="B53" s="1" t="s">
        <v>15</v>
      </c>
    </row>
    <row r="54" spans="1:4" x14ac:dyDescent="0.3">
      <c r="B54" s="1" t="s">
        <v>14</v>
      </c>
    </row>
    <row r="55" spans="1:4" x14ac:dyDescent="0.3">
      <c r="B55" s="1" t="s">
        <v>13</v>
      </c>
    </row>
    <row r="57" spans="1:4" x14ac:dyDescent="0.3">
      <c r="A57" s="21" t="s">
        <v>61</v>
      </c>
      <c r="B57" s="1" t="s">
        <v>25</v>
      </c>
    </row>
    <row r="58" spans="1:4" x14ac:dyDescent="0.3">
      <c r="A58" s="21" t="s">
        <v>62</v>
      </c>
      <c r="B58" s="1" t="s">
        <v>26</v>
      </c>
    </row>
    <row r="59" spans="1:4" x14ac:dyDescent="0.3">
      <c r="A59" s="21" t="s">
        <v>63</v>
      </c>
      <c r="B59" s="1" t="s">
        <v>27</v>
      </c>
    </row>
    <row r="61" spans="1:4" x14ac:dyDescent="0.3">
      <c r="A61" s="21" t="s">
        <v>64</v>
      </c>
      <c r="B61" s="1" t="s">
        <v>28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3"/>
  <sheetViews>
    <sheetView tabSelected="1" workbookViewId="0">
      <selection activeCell="F41" sqref="F41"/>
    </sheetView>
  </sheetViews>
  <sheetFormatPr defaultRowHeight="15" x14ac:dyDescent="0.25"/>
  <cols>
    <col min="1" max="1" width="23.7109375" bestFit="1" customWidth="1"/>
    <col min="2" max="2" width="12.140625" bestFit="1" customWidth="1"/>
    <col min="3" max="3" width="16.5703125" bestFit="1" customWidth="1"/>
  </cols>
  <sheetData>
    <row r="3" spans="1:4" x14ac:dyDescent="0.25">
      <c r="A3" s="25" t="s">
        <v>75</v>
      </c>
      <c r="B3" t="s">
        <v>77</v>
      </c>
      <c r="C3" t="s">
        <v>110</v>
      </c>
    </row>
    <row r="4" spans="1:4" x14ac:dyDescent="0.25">
      <c r="A4" s="26">
        <v>5</v>
      </c>
      <c r="B4" s="28">
        <v>0.60993055555555553</v>
      </c>
      <c r="C4" s="27"/>
    </row>
    <row r="5" spans="1:4" x14ac:dyDescent="0.25">
      <c r="A5" s="30" t="s">
        <v>10</v>
      </c>
      <c r="B5" s="28">
        <v>0.12337962962962964</v>
      </c>
      <c r="C5" s="27"/>
    </row>
    <row r="6" spans="1:4" x14ac:dyDescent="0.25">
      <c r="A6" s="32" t="s">
        <v>80</v>
      </c>
      <c r="B6" s="28">
        <v>1.2013888888888888E-2</v>
      </c>
      <c r="C6" s="27">
        <v>1</v>
      </c>
    </row>
    <row r="7" spans="1:4" x14ac:dyDescent="0.25">
      <c r="A7" s="32" t="s">
        <v>85</v>
      </c>
      <c r="B7" s="28">
        <v>1.2893518518518519E-2</v>
      </c>
      <c r="C7" s="27">
        <v>2</v>
      </c>
    </row>
    <row r="8" spans="1:4" x14ac:dyDescent="0.25">
      <c r="A8" s="32" t="s">
        <v>78</v>
      </c>
      <c r="B8" s="28">
        <v>1.3993055555555555E-2</v>
      </c>
      <c r="C8" s="27">
        <v>3</v>
      </c>
      <c r="D8" t="s">
        <v>126</v>
      </c>
    </row>
    <row r="9" spans="1:4" x14ac:dyDescent="0.25">
      <c r="A9" s="32" t="s">
        <v>120</v>
      </c>
      <c r="B9" s="28">
        <v>1.4363425925925925E-2</v>
      </c>
      <c r="C9" s="27">
        <v>4</v>
      </c>
      <c r="D9" t="s">
        <v>127</v>
      </c>
    </row>
    <row r="10" spans="1:4" x14ac:dyDescent="0.25">
      <c r="A10" s="32" t="s">
        <v>91</v>
      </c>
      <c r="B10" s="28">
        <v>1.6238425925925924E-2</v>
      </c>
      <c r="C10" s="27">
        <v>5</v>
      </c>
    </row>
    <row r="11" spans="1:4" x14ac:dyDescent="0.25">
      <c r="A11" s="32" t="s">
        <v>117</v>
      </c>
      <c r="B11" s="28">
        <v>1.9282407407407408E-2</v>
      </c>
      <c r="C11" s="27">
        <v>6</v>
      </c>
    </row>
    <row r="12" spans="1:4" x14ac:dyDescent="0.25">
      <c r="A12" s="32" t="s">
        <v>100</v>
      </c>
      <c r="B12" s="28">
        <v>3.4594907407407408E-2</v>
      </c>
      <c r="C12" s="27">
        <v>7</v>
      </c>
    </row>
    <row r="13" spans="1:4" x14ac:dyDescent="0.25">
      <c r="A13" s="30" t="s">
        <v>11</v>
      </c>
      <c r="B13" s="28">
        <v>5.1770833333333335E-2</v>
      </c>
      <c r="C13" s="27"/>
    </row>
    <row r="14" spans="1:4" x14ac:dyDescent="0.25">
      <c r="A14" s="32" t="s">
        <v>119</v>
      </c>
      <c r="B14" s="28">
        <v>1.7164351851851851E-2</v>
      </c>
      <c r="C14" s="27">
        <v>1</v>
      </c>
    </row>
    <row r="15" spans="1:4" x14ac:dyDescent="0.25">
      <c r="A15" s="32" t="s">
        <v>98</v>
      </c>
      <c r="B15" s="28">
        <v>3.4606481481481481E-2</v>
      </c>
      <c r="C15" s="27">
        <v>2</v>
      </c>
    </row>
    <row r="16" spans="1:4" x14ac:dyDescent="0.25">
      <c r="A16" s="30" t="s">
        <v>37</v>
      </c>
      <c r="B16" s="28">
        <v>1.8506944444444444E-2</v>
      </c>
      <c r="C16" s="27"/>
    </row>
    <row r="17" spans="1:3" x14ac:dyDescent="0.25">
      <c r="A17" s="32" t="s">
        <v>86</v>
      </c>
      <c r="B17" s="28">
        <v>1.8506944444444444E-2</v>
      </c>
      <c r="C17" s="27">
        <v>1</v>
      </c>
    </row>
    <row r="18" spans="1:3" x14ac:dyDescent="0.25">
      <c r="A18" s="30" t="s">
        <v>47</v>
      </c>
      <c r="B18" s="28">
        <v>0.11209490740740739</v>
      </c>
      <c r="C18" s="27"/>
    </row>
    <row r="19" spans="1:3" x14ac:dyDescent="0.25">
      <c r="A19" s="32" t="s">
        <v>115</v>
      </c>
      <c r="B19" s="28">
        <v>1.9664351851851853E-2</v>
      </c>
      <c r="C19" s="27">
        <v>1</v>
      </c>
    </row>
    <row r="20" spans="1:3" x14ac:dyDescent="0.25">
      <c r="A20" s="32" t="s">
        <v>111</v>
      </c>
      <c r="B20" s="28">
        <v>2.0462962962962964E-2</v>
      </c>
      <c r="C20" s="27">
        <v>2</v>
      </c>
    </row>
    <row r="21" spans="1:3" x14ac:dyDescent="0.25">
      <c r="A21" s="32" t="s">
        <v>104</v>
      </c>
      <c r="B21" s="28">
        <v>2.0983796296296296E-2</v>
      </c>
      <c r="C21" s="27">
        <v>3</v>
      </c>
    </row>
    <row r="22" spans="1:3" x14ac:dyDescent="0.25">
      <c r="A22" s="32" t="s">
        <v>88</v>
      </c>
      <c r="B22" s="28">
        <v>2.3090277777777779E-2</v>
      </c>
      <c r="C22" s="27">
        <v>4</v>
      </c>
    </row>
    <row r="23" spans="1:3" x14ac:dyDescent="0.25">
      <c r="A23" s="32" t="s">
        <v>103</v>
      </c>
      <c r="B23" s="28">
        <v>2.7893518518518515E-2</v>
      </c>
      <c r="C23" s="27">
        <v>5</v>
      </c>
    </row>
    <row r="24" spans="1:3" x14ac:dyDescent="0.25">
      <c r="A24" s="30" t="s">
        <v>41</v>
      </c>
      <c r="B24" s="28">
        <v>5.7928240740740738E-2</v>
      </c>
      <c r="C24" s="27"/>
    </row>
    <row r="25" spans="1:3" x14ac:dyDescent="0.25">
      <c r="A25" s="32" t="s">
        <v>87</v>
      </c>
      <c r="B25" s="28">
        <v>1.8148148148148146E-2</v>
      </c>
      <c r="C25" s="27">
        <v>1</v>
      </c>
    </row>
    <row r="26" spans="1:3" x14ac:dyDescent="0.25">
      <c r="A26" s="32" t="s">
        <v>99</v>
      </c>
      <c r="B26" s="28">
        <v>1.96875E-2</v>
      </c>
      <c r="C26" s="27">
        <v>2</v>
      </c>
    </row>
    <row r="27" spans="1:3" x14ac:dyDescent="0.25">
      <c r="A27" s="32" t="s">
        <v>82</v>
      </c>
      <c r="B27" s="28">
        <v>2.0092592592592592E-2</v>
      </c>
      <c r="C27" s="27">
        <v>3</v>
      </c>
    </row>
    <row r="28" spans="1:3" x14ac:dyDescent="0.25">
      <c r="A28" s="30" t="s">
        <v>124</v>
      </c>
      <c r="B28" s="28">
        <v>0.17929398148148148</v>
      </c>
      <c r="C28" s="27"/>
    </row>
    <row r="29" spans="1:3" x14ac:dyDescent="0.25">
      <c r="A29" s="32" t="s">
        <v>107</v>
      </c>
      <c r="B29" s="28">
        <v>1.8379629629629628E-2</v>
      </c>
      <c r="C29" s="27">
        <v>1</v>
      </c>
    </row>
    <row r="30" spans="1:3" x14ac:dyDescent="0.25">
      <c r="A30" s="32" t="s">
        <v>122</v>
      </c>
      <c r="B30" s="28">
        <v>2.2152777777777775E-2</v>
      </c>
      <c r="C30" s="27">
        <v>2</v>
      </c>
    </row>
    <row r="31" spans="1:3" x14ac:dyDescent="0.25">
      <c r="A31" s="32" t="s">
        <v>112</v>
      </c>
      <c r="B31" s="28">
        <v>2.2800925925925929E-2</v>
      </c>
      <c r="C31" s="27">
        <v>3</v>
      </c>
    </row>
    <row r="32" spans="1:3" x14ac:dyDescent="0.25">
      <c r="A32" s="32" t="s">
        <v>108</v>
      </c>
      <c r="B32" s="28">
        <v>2.4340277777777777E-2</v>
      </c>
      <c r="C32" s="27">
        <v>4</v>
      </c>
    </row>
    <row r="33" spans="1:3" x14ac:dyDescent="0.25">
      <c r="A33" s="32" t="s">
        <v>113</v>
      </c>
      <c r="B33" s="28">
        <v>2.4687499999999998E-2</v>
      </c>
      <c r="C33" s="27">
        <v>5</v>
      </c>
    </row>
    <row r="34" spans="1:3" x14ac:dyDescent="0.25">
      <c r="A34" s="32" t="s">
        <v>101</v>
      </c>
      <c r="B34" s="28">
        <v>3.3333333333333333E-2</v>
      </c>
      <c r="C34" s="27">
        <v>6</v>
      </c>
    </row>
    <row r="35" spans="1:3" x14ac:dyDescent="0.25">
      <c r="A35" s="32" t="s">
        <v>118</v>
      </c>
      <c r="B35" s="28">
        <v>3.3599537037037039E-2</v>
      </c>
      <c r="C35" s="27">
        <v>7</v>
      </c>
    </row>
    <row r="36" spans="1:3" x14ac:dyDescent="0.25">
      <c r="A36" s="30" t="s">
        <v>125</v>
      </c>
      <c r="B36" s="28">
        <v>6.6956018518518512E-2</v>
      </c>
      <c r="C36" s="27"/>
    </row>
    <row r="37" spans="1:3" x14ac:dyDescent="0.25">
      <c r="A37" s="32" t="s">
        <v>114</v>
      </c>
      <c r="B37" s="28">
        <v>2.5289351851851851E-2</v>
      </c>
      <c r="C37" s="27">
        <v>1</v>
      </c>
    </row>
    <row r="38" spans="1:3" x14ac:dyDescent="0.25">
      <c r="A38" s="32" t="s">
        <v>123</v>
      </c>
      <c r="B38" s="28">
        <v>4.1666666666666664E-2</v>
      </c>
      <c r="C38" s="27">
        <v>2</v>
      </c>
    </row>
    <row r="39" spans="1:3" x14ac:dyDescent="0.25">
      <c r="A39" s="26">
        <v>10</v>
      </c>
      <c r="B39" s="28">
        <v>0.59285879629629634</v>
      </c>
      <c r="C39" s="27"/>
    </row>
    <row r="40" spans="1:3" x14ac:dyDescent="0.25">
      <c r="A40" s="30" t="s">
        <v>10</v>
      </c>
      <c r="B40" s="28">
        <v>0.13116898148148148</v>
      </c>
      <c r="C40" s="27"/>
    </row>
    <row r="41" spans="1:3" x14ac:dyDescent="0.25">
      <c r="A41" s="32" t="s">
        <v>95</v>
      </c>
      <c r="B41" s="28">
        <v>2.6782407407407408E-2</v>
      </c>
      <c r="C41" s="27">
        <v>1</v>
      </c>
    </row>
    <row r="42" spans="1:3" x14ac:dyDescent="0.25">
      <c r="A42" s="32" t="s">
        <v>81</v>
      </c>
      <c r="B42" s="28">
        <v>2.8692129629629633E-2</v>
      </c>
      <c r="C42" s="27">
        <v>2</v>
      </c>
    </row>
    <row r="43" spans="1:3" x14ac:dyDescent="0.25">
      <c r="A43" s="32" t="s">
        <v>121</v>
      </c>
      <c r="B43" s="28">
        <v>3.0902777777777779E-2</v>
      </c>
      <c r="C43" s="27">
        <v>3</v>
      </c>
    </row>
    <row r="44" spans="1:3" x14ac:dyDescent="0.25">
      <c r="A44" s="32" t="s">
        <v>84</v>
      </c>
      <c r="B44" s="28">
        <v>4.4791666666666667E-2</v>
      </c>
      <c r="C44" s="27">
        <v>4</v>
      </c>
    </row>
    <row r="45" spans="1:3" x14ac:dyDescent="0.25">
      <c r="A45" s="30" t="s">
        <v>11</v>
      </c>
      <c r="B45" s="28">
        <v>0.17503472222222222</v>
      </c>
      <c r="C45" s="27"/>
    </row>
    <row r="46" spans="1:3" x14ac:dyDescent="0.25">
      <c r="A46" s="32" t="s">
        <v>97</v>
      </c>
      <c r="B46" s="28">
        <v>3.0081018518518521E-2</v>
      </c>
      <c r="C46" s="27">
        <v>1</v>
      </c>
    </row>
    <row r="47" spans="1:3" x14ac:dyDescent="0.25">
      <c r="A47" s="32" t="s">
        <v>94</v>
      </c>
      <c r="B47" s="28">
        <v>3.3460648148148149E-2</v>
      </c>
      <c r="C47" s="27">
        <v>2</v>
      </c>
    </row>
    <row r="48" spans="1:3" x14ac:dyDescent="0.25">
      <c r="A48" s="32" t="s">
        <v>105</v>
      </c>
      <c r="B48" s="28">
        <v>3.349537037037037E-2</v>
      </c>
      <c r="C48" s="27">
        <v>3</v>
      </c>
    </row>
    <row r="49" spans="1:3" x14ac:dyDescent="0.25">
      <c r="A49" s="32" t="s">
        <v>96</v>
      </c>
      <c r="B49" s="28">
        <v>3.3657407407407407E-2</v>
      </c>
      <c r="C49" s="27">
        <v>4</v>
      </c>
    </row>
    <row r="50" spans="1:3" x14ac:dyDescent="0.25">
      <c r="A50" s="32" t="s">
        <v>83</v>
      </c>
      <c r="B50" s="28">
        <v>4.4340277777777777E-2</v>
      </c>
      <c r="C50" s="27">
        <v>5</v>
      </c>
    </row>
    <row r="51" spans="1:3" x14ac:dyDescent="0.25">
      <c r="A51" s="30" t="s">
        <v>37</v>
      </c>
      <c r="B51" s="28">
        <v>0.13077546296296297</v>
      </c>
      <c r="C51" s="27"/>
    </row>
    <row r="52" spans="1:3" x14ac:dyDescent="0.25">
      <c r="A52" s="32" t="s">
        <v>90</v>
      </c>
      <c r="B52" s="28">
        <v>3.5578703703703703E-2</v>
      </c>
      <c r="C52" s="27">
        <v>1</v>
      </c>
    </row>
    <row r="53" spans="1:3" x14ac:dyDescent="0.25">
      <c r="A53" s="32" t="s">
        <v>106</v>
      </c>
      <c r="B53" s="28">
        <v>3.7499999999999999E-2</v>
      </c>
      <c r="C53" s="27">
        <v>2</v>
      </c>
    </row>
    <row r="54" spans="1:3" x14ac:dyDescent="0.25">
      <c r="A54" s="32" t="s">
        <v>79</v>
      </c>
      <c r="B54" s="28">
        <v>5.769675925925926E-2</v>
      </c>
      <c r="C54" s="27">
        <v>3</v>
      </c>
    </row>
    <row r="55" spans="1:3" x14ac:dyDescent="0.25">
      <c r="A55" s="30" t="s">
        <v>41</v>
      </c>
      <c r="B55" s="28">
        <v>0.15587962962962965</v>
      </c>
      <c r="C55" s="27"/>
    </row>
    <row r="56" spans="1:3" x14ac:dyDescent="0.25">
      <c r="A56" s="32" t="s">
        <v>93</v>
      </c>
      <c r="B56" s="28">
        <v>3.5486111111111114E-2</v>
      </c>
      <c r="C56" s="27">
        <v>1</v>
      </c>
    </row>
    <row r="57" spans="1:3" x14ac:dyDescent="0.25">
      <c r="A57" s="32" t="s">
        <v>92</v>
      </c>
      <c r="B57" s="28">
        <v>3.6539351851851851E-2</v>
      </c>
      <c r="C57" s="27">
        <v>2</v>
      </c>
    </row>
    <row r="58" spans="1:3" x14ac:dyDescent="0.25">
      <c r="A58" s="32" t="s">
        <v>89</v>
      </c>
      <c r="B58" s="28">
        <v>4.1863425925925929E-2</v>
      </c>
      <c r="C58" s="27">
        <v>3</v>
      </c>
    </row>
    <row r="59" spans="1:3" x14ac:dyDescent="0.25">
      <c r="A59" s="32" t="s">
        <v>102</v>
      </c>
      <c r="B59" s="28">
        <v>4.1990740740740745E-2</v>
      </c>
      <c r="C59" s="27">
        <v>4</v>
      </c>
    </row>
    <row r="60" spans="1:3" x14ac:dyDescent="0.25">
      <c r="A60" s="26" t="s">
        <v>76</v>
      </c>
      <c r="B60" s="28"/>
      <c r="C60" s="27"/>
    </row>
    <row r="61" spans="1:3" x14ac:dyDescent="0.25">
      <c r="A61" s="30" t="s">
        <v>73</v>
      </c>
      <c r="B61" s="28"/>
      <c r="C61" s="27"/>
    </row>
    <row r="62" spans="1:3" x14ac:dyDescent="0.25">
      <c r="A62" s="32" t="s">
        <v>109</v>
      </c>
      <c r="B62" s="28"/>
      <c r="C62" s="27"/>
    </row>
    <row r="63" spans="1:3" x14ac:dyDescent="0.25">
      <c r="A63" s="26" t="s">
        <v>74</v>
      </c>
      <c r="B63" s="28">
        <v>1.202789351851852</v>
      </c>
      <c r="C63" s="27"/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seznam</vt:lpstr>
      <vt:lpstr>stopky</vt:lpstr>
      <vt:lpstr>Vyhlášení</vt:lpstr>
      <vt:lpstr>Pořadí</vt:lpstr>
      <vt:lpstr>seznam!Názvy_tisku</vt:lpstr>
      <vt:lpstr>stopky!Názvy_tisku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Miluška</dc:creator>
  <cp:lastModifiedBy>Krýzlová Andrea</cp:lastModifiedBy>
  <cp:lastPrinted>2018-10-06T15:52:57Z</cp:lastPrinted>
  <dcterms:created xsi:type="dcterms:W3CDTF">2016-09-09T07:05:29Z</dcterms:created>
  <dcterms:modified xsi:type="dcterms:W3CDTF">2018-10-10T07:06:57Z</dcterms:modified>
</cp:coreProperties>
</file>